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465" windowWidth="20730" windowHeight="11760" activeTab="2"/>
  </bookViews>
  <sheets>
    <sheet name="Firma " sheetId="5" r:id="rId1"/>
    <sheet name="Resumen" sheetId="4" r:id="rId2"/>
    <sheet name="Capacidad Técnica " sheetId="1" r:id="rId3"/>
    <sheet name="Personal mínimo requerido " sheetId="2" r:id="rId4"/>
    <sheet name="Propuestas - Casting y estética" sheetId="3" r:id="rId5"/>
  </sheets>
  <definedNames>
    <definedName name="_xlnm._FilterDatabase" localSheetId="2" hidden="1">'Capacidad Técnica '!$A$6:$L$12</definedName>
  </definedNames>
  <calcPr calcId="125725"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1"/>
  <c r="D20"/>
  <c r="D18"/>
</calcChain>
</file>

<file path=xl/sharedStrings.xml><?xml version="1.0" encoding="utf-8"?>
<sst xmlns="http://schemas.openxmlformats.org/spreadsheetml/2006/main" count="374" uniqueCount="186">
  <si>
    <t xml:space="preserve">EVALUACIÓN HABILITANTE TÉCNICO </t>
  </si>
  <si>
    <t>PROPONENTE</t>
  </si>
  <si>
    <t xml:space="preserve"> UNIÓN TEMPORAL LULO-TELECINCO</t>
  </si>
  <si>
    <t>RELACIÓN DE EXPERIENCIA O CONTRATOS EJECUTADOS</t>
  </si>
  <si>
    <t xml:space="preserve">NO CUMPLE </t>
  </si>
  <si>
    <t xml:space="preserve">PERSONAL MÍNIMO REQUERIDO </t>
  </si>
  <si>
    <t xml:space="preserve">CUMPLE </t>
  </si>
  <si>
    <t xml:space="preserve">Director General </t>
  </si>
  <si>
    <t>Productor General</t>
  </si>
  <si>
    <t>Director de Fotografía</t>
  </si>
  <si>
    <t>Diseño Web</t>
  </si>
  <si>
    <t>Director de Animación</t>
  </si>
  <si>
    <t xml:space="preserve">PROPUESTA DE CASTING </t>
  </si>
  <si>
    <t xml:space="preserve">PROPUESTA ESTÉTICA SERIE DE ANIMACIÓN </t>
  </si>
  <si>
    <t>__________________________________</t>
  </si>
  <si>
    <t>Diego Mauricio Loaiza Parra</t>
  </si>
  <si>
    <t>Álvaro Roberto Campo Arguelles</t>
  </si>
  <si>
    <t>Asesor Conceptual y de Producción</t>
  </si>
  <si>
    <t xml:space="preserve">Líder digital </t>
  </si>
  <si>
    <t>Rodrigo Holguín Alfaro</t>
  </si>
  <si>
    <t>Luisa Fernanda Ramírez Naranjo</t>
  </si>
  <si>
    <t>Líder de contenidos</t>
  </si>
  <si>
    <t>Productora Multiplataforma</t>
  </si>
  <si>
    <t xml:space="preserve">Angélica Roncancio Cortes </t>
  </si>
  <si>
    <t>Productora de contenidos</t>
  </si>
  <si>
    <t xml:space="preserve">Firma en original </t>
  </si>
  <si>
    <t>EVALUACIÓN RELACIÓN DE EXPERIENCIA O CONTRATOS EJECUTADOS</t>
  </si>
  <si>
    <t>PROPONENTE:</t>
  </si>
  <si>
    <t xml:space="preserve">No </t>
  </si>
  <si>
    <t xml:space="preserve">Entidad Contratante </t>
  </si>
  <si>
    <t xml:space="preserve">Nombre contratista </t>
  </si>
  <si>
    <t xml:space="preserve">Objeto del Contrato </t>
  </si>
  <si>
    <t xml:space="preserve">Cuantía o valor del contrato (en Pesos) </t>
  </si>
  <si>
    <t xml:space="preserve">Fecha Inicial  </t>
  </si>
  <si>
    <t xml:space="preserve">Fecha Terminación  </t>
  </si>
  <si>
    <t xml:space="preserve">Link de visualización </t>
  </si>
  <si>
    <t>Duración</t>
  </si>
  <si>
    <t>No. de folio</t>
  </si>
  <si>
    <t xml:space="preserve">Estado </t>
  </si>
  <si>
    <t>Comentario</t>
  </si>
  <si>
    <t>Caracol Televisión SA</t>
  </si>
  <si>
    <t>Lulo Films SAS</t>
  </si>
  <si>
    <t>Contrato de Inversión  en  Proyecto Cinematográfico –en Producción Nacional “EL CASO WATSON”</t>
  </si>
  <si>
    <t>15  de  diciembre  de  2015</t>
  </si>
  <si>
    <t xml:space="preserve">11 de mayo de 2017 </t>
  </si>
  <si>
    <t>https://vimeo.com/239651873</t>
  </si>
  <si>
    <t>84 minutos</t>
  </si>
  <si>
    <t>Apartado técnico - Pág.. 3</t>
  </si>
  <si>
    <t>NO CUMPLE</t>
  </si>
  <si>
    <t>- Citamos las Reglas de participación en el numeral 4.3.1.2. Relación de Experiencia o Contratos Ejecutados.
"(...) cuyo presupuesto sea igual o superior a la mitad del presupuesto asignado para el presente proyecto."  
Cada certificación contractual presentada por el proponente debe ser sobre un proyecto cuyo presupuesto total sea como mínimo la mitad del presupuesto asignado al presente proceso de selección. "
- Citamos las reglas de participación en el numeral 4.3.1.2.1 Necesidad de Certificaciones de Experiencia y sus Características.
"(...) En el caso de certificaciones correspondientes a consorcios o uniones temporales, cada uno de sus integrantes deberá aportar por lo menos una certificación que cumpla con lo requerido, pero la unión temporal o consorcio en su conjunto deberá cumplir con las certificaciones. En todo caso deberán acreditar la experiencia total exigida en conjunto."</t>
  </si>
  <si>
    <t>Canal Capital</t>
  </si>
  <si>
    <t>CONTRATO DE COPRODUCCIÓN 589–2019 Objeto: Canal  Capital  y  Lulo films  mediante  coproducción  realizarán  el  programa  de  ficción denominado  "Relatos  Retorcidos"  en  el  marco  de  la  Resolución  0324  de  2019  de  la Autoridad Nacional de Televisión (ANTV).</t>
  </si>
  <si>
    <t>12 de julio de 2019</t>
  </si>
  <si>
    <t>31 de diciembre de 2019</t>
  </si>
  <si>
    <t>https://vimeo.com/378448511/a778ff135a</t>
  </si>
  <si>
    <t>6 Cap. x 24 min = 144 minutos</t>
  </si>
  <si>
    <t>Apartado técnico - Pág.. 4 al 7</t>
  </si>
  <si>
    <t>CUMPLE</t>
  </si>
  <si>
    <t>DAGO GARCÍA PRODUCCIONES S.A.S.</t>
  </si>
  <si>
    <t>Servicios de preproducción, producción y postproducción para el largometraje de Ficción “EL PAÍS MÁS  FELIZ  DEL  MUNDO”</t>
  </si>
  <si>
    <t xml:space="preserve">10 diciembre de 2016  </t>
  </si>
  <si>
    <t>17 marzo de 2017</t>
  </si>
  <si>
    <t>https://www.youtube.com/watch?v=gZXcFnO38HM</t>
  </si>
  <si>
    <t>90 minutos</t>
  </si>
  <si>
    <t>Apartado técnico - Pág.. 8</t>
  </si>
  <si>
    <t>TELEANTIOQUIA</t>
  </si>
  <si>
    <t>TELECINCO S.A.S</t>
  </si>
  <si>
    <t>Prestación de servicios de realización, producción y postproducción del programa "BJ EL PROPIO" financiado con recursos de la ANTV</t>
  </si>
  <si>
    <t>24/07/2019</t>
  </si>
  <si>
    <t>30/11/2019</t>
  </si>
  <si>
    <t>https://www.youtube.com/watch?v=e4V0PaZ5to8</t>
  </si>
  <si>
    <t>8 Cap. x 24 min = 192 minutos</t>
  </si>
  <si>
    <t>Apartado técnico - Pág.. 11-44</t>
  </si>
  <si>
    <t>Prestación de servicios de realización, producción y postproducción de una serie docu-argumental"MÁS ALLÁ DEL TIEMPO" financiado con recursos de la ANTV</t>
  </si>
  <si>
    <t>https://www.youtube.com/watch?v=EhcgC5n3g9Q&amp;list=PLxb2lyp0lZCQiQh0k-rgI2Bxi_f2TXnZp</t>
  </si>
  <si>
    <t>Apartado técnico - Pág.. 45-67</t>
  </si>
  <si>
    <t>Servicios de realización, producción y post-producción programa Débora la Mujer que desnudó a Colombia, proyecto especial financiado con recursos de la ANTV y la gobernación de Antioquia.</t>
  </si>
  <si>
    <t>27/09/2017</t>
  </si>
  <si>
    <t>31/12/2017</t>
  </si>
  <si>
    <t>https://www.youtube.com/watch?v=zGei8PwiDwIhttps://www.youtube.com/watch?v=raix11e3syM</t>
  </si>
  <si>
    <t>10 Cap. x 24min = 240 minutos</t>
  </si>
  <si>
    <t>Apartado técnico - Pág.. 68</t>
  </si>
  <si>
    <t xml:space="preserve">PRESUPUESTO TOTAL ASIGNADO </t>
  </si>
  <si>
    <t xml:space="preserve">PORCENTAJE DE LA UNIÓN TEMPORAL </t>
  </si>
  <si>
    <t>- Citamos las reglas de participación en el numeral 4.3.1.2.1 Necesidad de Certificaciones de Experiencia y sus Características.
"(...) En el caso de certificaciones correspondientes a consorcios o uniones temporales, cada uno de sus integrantes deberá aportar por lo menos una certificación que cumpla con lo requerido, pero la unión temporal o consorcio en su conjunto deberá cumplir con las certificaciones. En todo caso deberán acreditar la experiencia total exigida en conjunto."</t>
  </si>
  <si>
    <t xml:space="preserve"> </t>
  </si>
  <si>
    <t>PERSONAL MÍNIMO REQUERIDO</t>
  </si>
  <si>
    <t>UNIÓN TEMPORAL LULO-TELECINCO</t>
  </si>
  <si>
    <t>Director General</t>
  </si>
  <si>
    <t xml:space="preserve">Jaime Escallón Buraglia </t>
  </si>
  <si>
    <t xml:space="preserve">Emisión, publicación o proyección (canales de tv, salas de cine, plataformas OTT) </t>
  </si>
  <si>
    <t xml:space="preserve">Fecha Inicial </t>
  </si>
  <si>
    <t xml:space="preserve"> Duración </t>
  </si>
  <si>
    <t xml:space="preserve">Link de verificación </t>
  </si>
  <si>
    <t>Comentarios</t>
  </si>
  <si>
    <t>DAGO GARCIA PRODUCCIONES S.A.S.</t>
  </si>
  <si>
    <t>Prestó sus servicios como director del largometraje de Ficción “EL PAÍS MÁS FELIZ DEL MUNDO”</t>
  </si>
  <si>
    <t xml:space="preserve">Salas de cine </t>
  </si>
  <si>
    <t>10 diciembre de 2016</t>
  </si>
  <si>
    <t>17 de marzo de 2017</t>
  </si>
  <si>
    <t>90minutos</t>
  </si>
  <si>
    <t>​LULO FILMS SAS</t>
  </si>
  <si>
    <t xml:space="preserve">RELATOS RETORCIDOS 2019-2019​,una serie de ficción de 12 capítulos que coprodujimos con el Canal Capital, que relata una colección  de escabrosos eventos históricos que se desarrollan en la Bogotá de mediados del siglo XIX y comienzos del siglo XX.  </t>
  </si>
  <si>
    <t xml:space="preserve">Canal Capital </t>
  </si>
  <si>
    <t xml:space="preserve">12 de julio de 2019 </t>
  </si>
  <si>
    <t>12 Cap. x 24 min = 288 minutos</t>
  </si>
  <si>
    <t xml:space="preserve"> ̈EL CASO WATSON   ̈​2017-2017​largometraje de ficción basado en el caso del agente de la DEA James Terry Watson.</t>
  </si>
  <si>
    <t>15 de diciembre de 2015</t>
  </si>
  <si>
    <t>11 de mayo de 2017</t>
  </si>
  <si>
    <t xml:space="preserve">84 minutos </t>
  </si>
  <si>
    <t>https://vimeo.com/239651 873Password:ECW_Peli_2017</t>
  </si>
  <si>
    <t xml:space="preserve">Ximena Sotomayor Araujo </t>
  </si>
  <si>
    <t xml:space="preserve">Coproducción Lulo films / Canal Capital </t>
  </si>
  <si>
    <t>Productor General - RELATOS RETORCIDOS Serie de Ficción I Thriller Histórico</t>
  </si>
  <si>
    <t>19 agosto 2019</t>
  </si>
  <si>
    <t>03 de septiembre de 2019</t>
  </si>
  <si>
    <t>12 X 24min</t>
  </si>
  <si>
    <t>https://vimeo.com/388551792/3f19295bad</t>
  </si>
  <si>
    <t>Productor General - LA JUNTA Serie de Ficción / Coproducción Lulo films / Canal Capital</t>
  </si>
  <si>
    <t>29 julio 2019</t>
  </si>
  <si>
    <t>18 agosto de 2019</t>
  </si>
  <si>
    <t>https://vimeo.com/369960834/2908d3f091</t>
  </si>
  <si>
    <t>Productor General - EL CASO WATSON Largometraje de ficción 84 Min / Lulo films / Caracol Cine</t>
  </si>
  <si>
    <t>14 abril 2016</t>
  </si>
  <si>
    <t>30 abril 2016</t>
  </si>
  <si>
    <t>84 Min</t>
  </si>
  <si>
    <t>https://www.youtube.com/watch?v=_o4KaOh0324&amp;t=15s</t>
  </si>
  <si>
    <t>Prestó sus servicios como PRODUCTORA GENERAL del largometraje de Ficción “EL PAÍS MÁS FELIZ DEL MUNDO”</t>
  </si>
  <si>
    <t>Diciembre de 2016</t>
  </si>
  <si>
    <t>Marzo de 2017</t>
  </si>
  <si>
    <t xml:space="preserve">Juan Nicolas Alejandro Escobar Pazos </t>
  </si>
  <si>
    <t xml:space="preserve">Requerimiento </t>
  </si>
  <si>
    <t xml:space="preserve">Reel actualizado </t>
  </si>
  <si>
    <t>TELESET SAS</t>
  </si>
  <si>
    <t>Director de Fotografía Puro Flow</t>
  </si>
  <si>
    <t xml:space="preserve">Canal Caracol 
Netflix </t>
  </si>
  <si>
    <t xml:space="preserve">17 de septiembre de 2017 </t>
  </si>
  <si>
    <t xml:space="preserve">28 de febrero de 2018 </t>
  </si>
  <si>
    <t xml:space="preserve">82 Cap. 45 min. </t>
  </si>
  <si>
    <t>https://www.youtube.com/watch?v=lyDHePw12bs&amp;feature=youtu.be</t>
  </si>
  <si>
    <t>Director de Fotografía María Magdalena</t>
  </si>
  <si>
    <t xml:space="preserve">Tv Azteca
Canal Caracol 
Netflix </t>
  </si>
  <si>
    <t xml:space="preserve">21 de diciembre de 2018 </t>
  </si>
  <si>
    <t xml:space="preserve">15 de junio de 2018 </t>
  </si>
  <si>
    <t xml:space="preserve">60 cap. de 45 min. </t>
  </si>
  <si>
    <t>https://vimeo.com/423677102</t>
  </si>
  <si>
    <t>Director de Fotografía El Barón</t>
  </si>
  <si>
    <t xml:space="preserve">Telemundo </t>
  </si>
  <si>
    <t xml:space="preserve">20 junio de 2018 </t>
  </si>
  <si>
    <t xml:space="preserve">13 de febrero de 2019 </t>
  </si>
  <si>
    <t xml:space="preserve">35 cap. de 45 min. </t>
  </si>
  <si>
    <t>https://vimeo.com/331318726</t>
  </si>
  <si>
    <t>Diseñador Web</t>
  </si>
  <si>
    <t>Jaime Alberto Gallo Orozco</t>
  </si>
  <si>
    <t>VCB SAS</t>
  </si>
  <si>
    <t xml:space="preserve">Contrato por Prestación de Servicios como Diseñador Web y multimedial y  sus entregables eran:  Diseño, creación y manejo de contenido virtual para la  plataforma educativa de tecnológica de empresas gubernamentales. Realización de piezas gráficas </t>
  </si>
  <si>
    <t>NA</t>
  </si>
  <si>
    <t>01 febrero 2019</t>
  </si>
  <si>
    <t xml:space="preserve">13 diciembre 2019 </t>
  </si>
  <si>
    <t xml:space="preserve">http://www.escuelafundacioncarvajal.org.co/index.php
</t>
  </si>
  <si>
    <t xml:space="preserve">15 de junio de 2017 </t>
  </si>
  <si>
    <t xml:space="preserve">30 de noviembre de 2018 </t>
  </si>
  <si>
    <t xml:space="preserve">
https://conocimientojuridico.defensajuridica.gov.co/
</t>
  </si>
  <si>
    <t>10 noviembre de 2018</t>
  </si>
  <si>
    <t>2 de febrero 2020</t>
  </si>
  <si>
    <t xml:space="preserve">
https://comunidad.samieducacion.com/</t>
  </si>
  <si>
    <t>Marcela Rincón González</t>
  </si>
  <si>
    <t>FOSFENOS MEDIA LTDA.</t>
  </si>
  <si>
    <t>Servicios   Profesionales mediante contrato de prestación de servicios desempeñándose como  Directora  General  de  la  serie  animada ̈GUILLERMINA  Y CANDELARIO ̈-Temporada  4,</t>
  </si>
  <si>
    <t>Señal Colombia</t>
  </si>
  <si>
    <t>2 julio 2016</t>
  </si>
  <si>
    <t>1 de julio 2017</t>
  </si>
  <si>
    <t xml:space="preserve">15 capítulos de 12 minutos </t>
  </si>
  <si>
    <t>https://vimeo.com/221460816</t>
  </si>
  <si>
    <t>Servicios   Profesionales mediante contrato de prestación de servicios desempeñándose como  Directora  General  de  la  serie  animada ̈GUILLERMINA  Y CANDELARIO ̈,  Temporada  5</t>
  </si>
  <si>
    <t>9 de abril 2019</t>
  </si>
  <si>
    <t>8 de abril 2020</t>
  </si>
  <si>
    <t xml:space="preserve">20 capítulos de 12 minutos </t>
  </si>
  <si>
    <t>https://vimeo.com/435408886/18165c131f</t>
  </si>
  <si>
    <t xml:space="preserve"> Servicios  Profesionales  mediante contrato de prestación de servicios como Directora  General  del  largometraje  animado   ̈EL  LIBRO  DE  LILA ̈  </t>
  </si>
  <si>
    <t>30 de octubre 2012</t>
  </si>
  <si>
    <t>29 de octubre de 2016</t>
  </si>
  <si>
    <t xml:space="preserve">76 minutos </t>
  </si>
  <si>
    <t>https://vimeo.com/229582972</t>
  </si>
  <si>
    <t>La propuesta de casting se encuentra en el apartado documentos técnicos folio 135 a 137</t>
  </si>
  <si>
    <t>La propuesta estética serie de animación se encuentra en el apartado documentos técnicos folio 138 a 144</t>
  </si>
</sst>
</file>

<file path=xl/styles.xml><?xml version="1.0" encoding="utf-8"?>
<styleSheet xmlns="http://schemas.openxmlformats.org/spreadsheetml/2006/main">
  <numFmts count="1">
    <numFmt numFmtId="164" formatCode="_([$$-409]* #,##0_);_([$$-409]* \(#,##0\);_([$$-409]* &quot;-&quot;??_);_(@_)"/>
  </numFmts>
  <fonts count="7">
    <font>
      <sz val="11"/>
      <color theme="1"/>
      <name val="Calibri"/>
      <family val="2"/>
      <scheme val="minor"/>
    </font>
    <font>
      <u/>
      <sz val="11"/>
      <color theme="10"/>
      <name val="Calibri"/>
      <family val="2"/>
      <scheme val="minor"/>
    </font>
    <font>
      <sz val="11"/>
      <color rgb="FF000000"/>
      <name val="Calibri"/>
      <family val="2"/>
      <scheme val="minor"/>
    </font>
    <font>
      <b/>
      <sz val="11"/>
      <color theme="1"/>
      <name val="Calibri"/>
      <family val="2"/>
      <scheme val="minor"/>
    </font>
    <font>
      <i/>
      <sz val="11"/>
      <color rgb="FFD0CECE"/>
      <name val="Calibri"/>
      <family val="2"/>
      <scheme val="minor"/>
    </font>
    <font>
      <sz val="11"/>
      <color rgb="FFFF0000"/>
      <name val="Calibri"/>
      <family val="2"/>
      <scheme val="minor"/>
    </font>
    <font>
      <sz val="12"/>
      <color theme="1"/>
      <name val="Calibri"/>
      <family val="2"/>
      <scheme val="minor"/>
    </font>
  </fonts>
  <fills count="5">
    <fill>
      <patternFill patternType="none"/>
    </fill>
    <fill>
      <patternFill patternType="gray125"/>
    </fill>
    <fill>
      <patternFill patternType="solid">
        <fgColor rgb="FFD0CECE"/>
        <bgColor indexed="64"/>
      </patternFill>
    </fill>
    <fill>
      <patternFill patternType="solid">
        <fgColor rgb="FFF2F2F2"/>
        <bgColor indexed="64"/>
      </patternFill>
    </fill>
    <fill>
      <patternFill patternType="solid">
        <fgColor theme="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1" fillId="0" borderId="0" applyNumberFormat="0" applyFill="0" applyBorder="0" applyAlignment="0" applyProtection="0"/>
  </cellStyleXfs>
  <cellXfs count="80">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left" vertical="center" wrapText="1"/>
    </xf>
    <xf numFmtId="164" fontId="0" fillId="0" borderId="0" xfId="0" applyNumberFormat="1" applyAlignment="1">
      <alignment horizontal="left" vertical="center" wrapText="1"/>
    </xf>
    <xf numFmtId="0" fontId="1" fillId="0" borderId="0" xfId="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164" fontId="0" fillId="0" borderId="1" xfId="0" applyNumberFormat="1" applyBorder="1" applyAlignment="1">
      <alignment horizontal="center" vertical="center" wrapText="1"/>
    </xf>
    <xf numFmtId="0" fontId="2" fillId="0" borderId="1" xfId="1"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2" fillId="0" borderId="2" xfId="1" applyFont="1" applyBorder="1" applyAlignment="1">
      <alignment horizontal="center" vertical="center" wrapText="1"/>
    </xf>
    <xf numFmtId="0" fontId="1" fillId="0" borderId="2" xfId="1" applyBorder="1" applyAlignment="1">
      <alignment horizontal="center" vertical="center" wrapText="1"/>
    </xf>
    <xf numFmtId="164" fontId="0" fillId="0" borderId="2" xfId="0" applyNumberFormat="1" applyBorder="1" applyAlignment="1">
      <alignment horizontal="center" vertical="center" wrapText="1"/>
    </xf>
    <xf numFmtId="0" fontId="0" fillId="0" borderId="0" xfId="0" applyBorder="1" applyAlignment="1">
      <alignment wrapText="1"/>
    </xf>
    <xf numFmtId="0" fontId="0" fillId="0" borderId="0" xfId="0" applyBorder="1"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3" fillId="0" borderId="0" xfId="0" applyFont="1" applyAlignment="1">
      <alignment horizontal="center"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5" fillId="0" borderId="0" xfId="0" applyNumberFormat="1" applyFont="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left" vertical="center" wrapText="1"/>
    </xf>
    <xf numFmtId="0" fontId="1" fillId="0" borderId="3" xfId="1" applyBorder="1" applyAlignment="1">
      <alignment horizontal="center" vertical="center" wrapText="1"/>
    </xf>
    <xf numFmtId="9" fontId="0" fillId="0" borderId="0" xfId="0" applyNumberFormat="1" applyAlignment="1">
      <alignment horizontal="left" vertical="center" wrapText="1"/>
    </xf>
    <xf numFmtId="0" fontId="1" fillId="0" borderId="1" xfId="1"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left" vertical="center" wrapText="1"/>
    </xf>
    <xf numFmtId="0" fontId="0" fillId="0" borderId="0" xfId="0"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0" fillId="0" borderId="3" xfId="0" applyFill="1" applyBorder="1" applyAlignment="1">
      <alignment horizontal="center" vertical="center" wrapText="1"/>
    </xf>
    <xf numFmtId="0" fontId="0" fillId="0" borderId="0" xfId="0" applyAlignment="1">
      <alignment horizontal="center" vertical="center"/>
    </xf>
    <xf numFmtId="0" fontId="3" fillId="2" borderId="1" xfId="0" applyFont="1" applyFill="1" applyBorder="1"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center" vertical="center" wrapText="1"/>
    </xf>
    <xf numFmtId="164" fontId="0" fillId="0" borderId="1" xfId="0" applyNumberFormat="1" applyFill="1" applyBorder="1" applyAlignment="1">
      <alignment horizontal="center" vertical="center" wrapText="1"/>
    </xf>
    <xf numFmtId="9" fontId="0" fillId="0" borderId="1" xfId="0" applyNumberFormat="1" applyBorder="1" applyAlignment="1">
      <alignment horizontal="center" vertical="center" wrapText="1"/>
    </xf>
    <xf numFmtId="0" fontId="6" fillId="0" borderId="1" xfId="0" applyFont="1" applyBorder="1" applyAlignment="1">
      <alignmen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wrapText="1"/>
    </xf>
    <xf numFmtId="0" fontId="0" fillId="0" borderId="0" xfId="0" applyAlignment="1">
      <alignment horizontal="left" vertical="center" wrapText="1"/>
    </xf>
    <xf numFmtId="0" fontId="3" fillId="0" borderId="1" xfId="0" applyFont="1" applyBorder="1" applyAlignment="1">
      <alignment horizontal="center" vertical="center" wrapText="1"/>
    </xf>
    <xf numFmtId="9"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4" borderId="0" xfId="0" applyFill="1" applyAlignment="1">
      <alignment horizontal="center" vertical="center" wrapText="1"/>
    </xf>
    <xf numFmtId="0" fontId="0" fillId="4" borderId="0" xfId="0" applyFill="1" applyAlignment="1">
      <alignment horizontal="left" vertical="center" wrapText="1"/>
    </xf>
    <xf numFmtId="0" fontId="3" fillId="4" borderId="0" xfId="0" applyFont="1" applyFill="1" applyAlignment="1">
      <alignment horizontal="center"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0" fillId="4" borderId="1" xfId="0" applyFont="1" applyFill="1" applyBorder="1" applyAlignment="1">
      <alignment horizontal="center" vertical="center" wrapText="1"/>
    </xf>
    <xf numFmtId="164" fontId="0" fillId="4" borderId="1" xfId="0" applyNumberFormat="1" applyFont="1" applyFill="1" applyBorder="1" applyAlignment="1">
      <alignment horizontal="center" vertical="center" wrapText="1"/>
    </xf>
  </cellXfs>
  <cellStyles count="2">
    <cellStyle name="Hyperlink" xfId="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vimeo.com/378448511/a778ff135a" TargetMode="External"/><Relationship Id="rId7" Type="http://schemas.openxmlformats.org/officeDocument/2006/relationships/printerSettings" Target="../printerSettings/printerSettings1.bin"/><Relationship Id="rId2" Type="http://schemas.openxmlformats.org/officeDocument/2006/relationships/hyperlink" Target="https://www.youtube.com/watch?v=gZXcFnO38HM" TargetMode="External"/><Relationship Id="rId1" Type="http://schemas.openxmlformats.org/officeDocument/2006/relationships/hyperlink" Target="https://vimeo.com/239651873" TargetMode="External"/><Relationship Id="rId6" Type="http://schemas.openxmlformats.org/officeDocument/2006/relationships/hyperlink" Target="https://www.youtube.com/watch?v=zGei8PwiDwIhttps://www.youtube.com/watch?v=raix11e3syM" TargetMode="External"/><Relationship Id="rId5" Type="http://schemas.openxmlformats.org/officeDocument/2006/relationships/hyperlink" Target="https://www.youtube.com/watch?v=EhcgC5n3g9Q&amp;list=PLxb2lyp0lZCQiQh0k-rgI2Bxi_f2TXnZp" TargetMode="External"/><Relationship Id="rId4" Type="http://schemas.openxmlformats.org/officeDocument/2006/relationships/hyperlink" Target="https://www.youtube.com/watch?v=e4V0PaZ5to8"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escuelafundacioncarvajal.org.co/index.php%0a%0ahttps:/conocimientojuridico.defensajuridica.gov.co/%0a%0ahttps:/www.experiencianewstetic.com/%0a%0ahttps:/comunidad.samieducacion.com/" TargetMode="External"/><Relationship Id="rId13" Type="http://schemas.openxmlformats.org/officeDocument/2006/relationships/hyperlink" Target="https://vimeo.com/239651%20873Password:ECW_Peli_2017" TargetMode="External"/><Relationship Id="rId3" Type="http://schemas.openxmlformats.org/officeDocument/2006/relationships/hyperlink" Target="https://www.youtube.com/watch?v=gZXcFnO38HM" TargetMode="External"/><Relationship Id="rId7" Type="http://schemas.openxmlformats.org/officeDocument/2006/relationships/hyperlink" Target="http://www.escuelafundacioncarvajal.org.co/index.php" TargetMode="External"/><Relationship Id="rId12" Type="http://schemas.openxmlformats.org/officeDocument/2006/relationships/hyperlink" Target="https://vimeo.com/229582972" TargetMode="External"/><Relationship Id="rId2" Type="http://schemas.openxmlformats.org/officeDocument/2006/relationships/hyperlink" Target="https://www.youtube.com/watch?v=_o4KaOh0324&amp;t=15s" TargetMode="External"/><Relationship Id="rId16" Type="http://schemas.openxmlformats.org/officeDocument/2006/relationships/hyperlink" Target="https://vimeo.com/423677102" TargetMode="External"/><Relationship Id="rId1" Type="http://schemas.openxmlformats.org/officeDocument/2006/relationships/hyperlink" Target="https://vimeo.com/388551792/3f19295bad" TargetMode="External"/><Relationship Id="rId6" Type="http://schemas.openxmlformats.org/officeDocument/2006/relationships/hyperlink" Target="https://www.youtube.com/watch?v=gZXcFnO38HM" TargetMode="External"/><Relationship Id="rId11" Type="http://schemas.openxmlformats.org/officeDocument/2006/relationships/hyperlink" Target="https://vimeo.com/435408886/18165c131f" TargetMode="External"/><Relationship Id="rId5" Type="http://schemas.openxmlformats.org/officeDocument/2006/relationships/hyperlink" Target="https://vimeo.com/369960834/2908d3f091" TargetMode="External"/><Relationship Id="rId15" Type="http://schemas.openxmlformats.org/officeDocument/2006/relationships/hyperlink" Target="https://vimeo.com/331318726" TargetMode="External"/><Relationship Id="rId10" Type="http://schemas.openxmlformats.org/officeDocument/2006/relationships/hyperlink" Target="https://vimeo.com/221460816" TargetMode="External"/><Relationship Id="rId4" Type="http://schemas.openxmlformats.org/officeDocument/2006/relationships/hyperlink" Target="https://vimeo.com/378448511/a778ff135a" TargetMode="External"/><Relationship Id="rId9" Type="http://schemas.openxmlformats.org/officeDocument/2006/relationships/hyperlink" Target="http://www.escuelafundacioncarvajal.org.co/index.php%0a%0ahttps:/conocimientojuridico.defensajuridica.gov.co/%0a%0ahttps:/www.experiencianewstetic.com/%0a%0ahttps:/comunidad.samieducacion.com/" TargetMode="External"/><Relationship Id="rId14" Type="http://schemas.openxmlformats.org/officeDocument/2006/relationships/hyperlink" Target="https://www.youtube.com/watch?v=lyDHePw12bs&amp;feature=youtu.be" TargetMode="External"/></Relationships>
</file>

<file path=xl/worksheets/sheet1.xml><?xml version="1.0" encoding="utf-8"?>
<worksheet xmlns="http://schemas.openxmlformats.org/spreadsheetml/2006/main" xmlns:r="http://schemas.openxmlformats.org/officeDocument/2006/relationships">
  <dimension ref="B2:M41"/>
  <sheetViews>
    <sheetView topLeftCell="A20" workbookViewId="0">
      <selection activeCell="A38" sqref="A38:XFD38"/>
    </sheetView>
  </sheetViews>
  <sheetFormatPr baseColWidth="10" defaultColWidth="9.140625" defaultRowHeight="15"/>
  <cols>
    <col min="1" max="1" width="9.140625" style="24"/>
    <col min="2" max="2" width="6.140625" style="38" customWidth="1"/>
    <col min="3" max="3" width="37.85546875" style="24" customWidth="1"/>
    <col min="4" max="4" width="37.85546875" style="38" customWidth="1"/>
    <col min="5" max="16384" width="9.140625" style="24"/>
  </cols>
  <sheetData>
    <row r="2" spans="2:13" ht="25.5" customHeight="1">
      <c r="B2" s="62" t="s">
        <v>0</v>
      </c>
      <c r="C2" s="62"/>
      <c r="D2" s="62"/>
    </row>
    <row r="4" spans="2:13">
      <c r="B4" s="47"/>
      <c r="D4" s="24"/>
    </row>
    <row r="5" spans="2:13" ht="23.25" customHeight="1">
      <c r="B5" s="63" t="s">
        <v>1</v>
      </c>
      <c r="C5" s="63"/>
      <c r="D5" s="50" t="s">
        <v>2</v>
      </c>
      <c r="F5" s="6"/>
      <c r="G5" s="6"/>
      <c r="H5" s="6"/>
      <c r="I5" s="6"/>
      <c r="J5" s="6"/>
      <c r="K5" s="6"/>
      <c r="L5" s="6"/>
      <c r="M5" s="6"/>
    </row>
    <row r="6" spans="2:13" ht="15" customHeight="1">
      <c r="B6" s="47"/>
      <c r="D6" s="24"/>
      <c r="F6" s="6"/>
      <c r="G6" s="6"/>
      <c r="H6" s="6"/>
      <c r="I6" s="6"/>
      <c r="J6" s="6"/>
      <c r="K6" s="6"/>
    </row>
    <row r="7" spans="2:13" ht="15" customHeight="1">
      <c r="B7" s="47"/>
      <c r="D7" s="47"/>
    </row>
    <row r="8" spans="2:13" ht="32.25" customHeight="1">
      <c r="B8" s="15">
        <v>1</v>
      </c>
      <c r="C8" s="26" t="s">
        <v>3</v>
      </c>
      <c r="D8" s="50" t="s">
        <v>4</v>
      </c>
    </row>
    <row r="9" spans="2:13" ht="32.25" customHeight="1">
      <c r="B9" s="64">
        <v>2</v>
      </c>
      <c r="C9" s="26" t="s">
        <v>5</v>
      </c>
      <c r="D9" s="15" t="s">
        <v>6</v>
      </c>
    </row>
    <row r="10" spans="2:13">
      <c r="B10" s="65"/>
      <c r="C10" s="27" t="s">
        <v>7</v>
      </c>
      <c r="D10" s="15" t="s">
        <v>6</v>
      </c>
    </row>
    <row r="11" spans="2:13">
      <c r="B11" s="65"/>
      <c r="C11" s="27" t="s">
        <v>8</v>
      </c>
      <c r="D11" s="15" t="s">
        <v>6</v>
      </c>
    </row>
    <row r="12" spans="2:13">
      <c r="B12" s="65"/>
      <c r="C12" s="27" t="s">
        <v>9</v>
      </c>
      <c r="D12" s="15" t="s">
        <v>6</v>
      </c>
    </row>
    <row r="13" spans="2:13">
      <c r="B13" s="65"/>
      <c r="C13" s="27" t="s">
        <v>10</v>
      </c>
      <c r="D13" s="15" t="s">
        <v>6</v>
      </c>
    </row>
    <row r="14" spans="2:13">
      <c r="B14" s="66"/>
      <c r="C14" s="27" t="s">
        <v>11</v>
      </c>
      <c r="D14" s="15" t="s">
        <v>6</v>
      </c>
    </row>
    <row r="15" spans="2:13" ht="32.25" customHeight="1">
      <c r="B15" s="15">
        <v>3</v>
      </c>
      <c r="C15" s="26" t="s">
        <v>12</v>
      </c>
      <c r="D15" s="15" t="s">
        <v>6</v>
      </c>
    </row>
    <row r="16" spans="2:13" ht="32.25" customHeight="1">
      <c r="B16" s="15">
        <v>4</v>
      </c>
      <c r="C16" s="26" t="s">
        <v>13</v>
      </c>
      <c r="D16" s="15" t="s">
        <v>6</v>
      </c>
    </row>
    <row r="22" spans="3:4">
      <c r="C22" s="49"/>
      <c r="D22" s="49"/>
    </row>
    <row r="23" spans="3:4">
      <c r="C23" s="47" t="s">
        <v>14</v>
      </c>
      <c r="D23" s="47" t="s">
        <v>14</v>
      </c>
    </row>
    <row r="24" spans="3:4">
      <c r="C24" s="47" t="s">
        <v>15</v>
      </c>
      <c r="D24" s="47" t="s">
        <v>16</v>
      </c>
    </row>
    <row r="25" spans="3:4">
      <c r="C25" s="47" t="s">
        <v>17</v>
      </c>
      <c r="D25" s="47" t="s">
        <v>18</v>
      </c>
    </row>
    <row r="26" spans="3:4">
      <c r="C26" s="47"/>
      <c r="D26" s="47"/>
    </row>
    <row r="27" spans="3:4">
      <c r="C27" s="47"/>
      <c r="D27" s="47"/>
    </row>
    <row r="28" spans="3:4">
      <c r="C28" s="47"/>
      <c r="D28" s="47"/>
    </row>
    <row r="29" spans="3:4">
      <c r="C29" s="47"/>
      <c r="D29" s="47"/>
    </row>
    <row r="30" spans="3:4">
      <c r="C30" s="49"/>
      <c r="D30" s="49"/>
    </row>
    <row r="31" spans="3:4">
      <c r="C31" s="47" t="s">
        <v>14</v>
      </c>
      <c r="D31" s="47" t="s">
        <v>14</v>
      </c>
    </row>
    <row r="32" spans="3:4">
      <c r="C32" s="47" t="s">
        <v>19</v>
      </c>
      <c r="D32" s="47" t="s">
        <v>20</v>
      </c>
    </row>
    <row r="33" spans="3:4">
      <c r="C33" s="47" t="s">
        <v>21</v>
      </c>
      <c r="D33" s="47" t="s">
        <v>22</v>
      </c>
    </row>
    <row r="38" spans="3:4">
      <c r="C38" s="67"/>
      <c r="D38" s="67"/>
    </row>
    <row r="39" spans="3:4">
      <c r="C39" s="61" t="s">
        <v>14</v>
      </c>
      <c r="D39" s="61"/>
    </row>
    <row r="40" spans="3:4">
      <c r="C40" s="61" t="s">
        <v>23</v>
      </c>
      <c r="D40" s="61"/>
    </row>
    <row r="41" spans="3:4">
      <c r="C41" s="61" t="s">
        <v>24</v>
      </c>
      <c r="D41" s="61"/>
    </row>
  </sheetData>
  <mergeCells count="7">
    <mergeCell ref="C41:D41"/>
    <mergeCell ref="B2:D2"/>
    <mergeCell ref="B5:C5"/>
    <mergeCell ref="B9:B14"/>
    <mergeCell ref="C38:D38"/>
    <mergeCell ref="C39:D39"/>
    <mergeCell ref="C40:D4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2:M41"/>
  <sheetViews>
    <sheetView workbookViewId="0"/>
  </sheetViews>
  <sheetFormatPr baseColWidth="10" defaultColWidth="9.140625" defaultRowHeight="15"/>
  <cols>
    <col min="1" max="1" width="9.140625" style="24"/>
    <col min="2" max="2" width="6.140625" style="25" customWidth="1"/>
    <col min="3" max="3" width="37.85546875" style="24" customWidth="1"/>
    <col min="4" max="4" width="37.85546875" style="25" customWidth="1"/>
    <col min="5" max="16384" width="9.140625" style="24"/>
  </cols>
  <sheetData>
    <row r="2" spans="2:13" ht="25.5" customHeight="1">
      <c r="B2" s="62" t="s">
        <v>0</v>
      </c>
      <c r="C2" s="62"/>
      <c r="D2" s="62"/>
    </row>
    <row r="4" spans="2:13">
      <c r="B4" s="47"/>
      <c r="D4" s="24"/>
    </row>
    <row r="5" spans="2:13" ht="23.25" customHeight="1">
      <c r="B5" s="63" t="s">
        <v>1</v>
      </c>
      <c r="C5" s="63"/>
      <c r="D5" s="50" t="s">
        <v>2</v>
      </c>
      <c r="F5" s="6"/>
      <c r="G5" s="6"/>
      <c r="H5" s="6"/>
      <c r="I5" s="6"/>
      <c r="J5" s="6"/>
      <c r="K5" s="6"/>
      <c r="L5" s="6"/>
      <c r="M5" s="6"/>
    </row>
    <row r="6" spans="2:13" ht="15" customHeight="1">
      <c r="B6" s="47"/>
      <c r="D6" s="24"/>
      <c r="F6" s="6"/>
      <c r="G6" s="6"/>
      <c r="H6" s="6"/>
      <c r="I6" s="6"/>
      <c r="J6" s="6"/>
      <c r="K6" s="6"/>
    </row>
    <row r="7" spans="2:13" ht="15" customHeight="1">
      <c r="B7" s="47"/>
      <c r="D7" s="47"/>
    </row>
    <row r="8" spans="2:13" ht="32.25" customHeight="1">
      <c r="B8" s="15">
        <v>1</v>
      </c>
      <c r="C8" s="26" t="s">
        <v>3</v>
      </c>
      <c r="D8" s="50" t="s">
        <v>4</v>
      </c>
    </row>
    <row r="9" spans="2:13" ht="32.25" customHeight="1">
      <c r="B9" s="64">
        <v>2</v>
      </c>
      <c r="C9" s="26" t="s">
        <v>5</v>
      </c>
      <c r="D9" s="15" t="s">
        <v>6</v>
      </c>
    </row>
    <row r="10" spans="2:13">
      <c r="B10" s="65"/>
      <c r="C10" s="27" t="s">
        <v>7</v>
      </c>
      <c r="D10" s="15" t="s">
        <v>6</v>
      </c>
    </row>
    <row r="11" spans="2:13">
      <c r="B11" s="65"/>
      <c r="C11" s="27" t="s">
        <v>8</v>
      </c>
      <c r="D11" s="15" t="s">
        <v>6</v>
      </c>
    </row>
    <row r="12" spans="2:13">
      <c r="B12" s="65"/>
      <c r="C12" s="27" t="s">
        <v>9</v>
      </c>
      <c r="D12" s="15" t="s">
        <v>6</v>
      </c>
    </row>
    <row r="13" spans="2:13">
      <c r="B13" s="65"/>
      <c r="C13" s="27" t="s">
        <v>10</v>
      </c>
      <c r="D13" s="15" t="s">
        <v>6</v>
      </c>
    </row>
    <row r="14" spans="2:13">
      <c r="B14" s="66"/>
      <c r="C14" s="27" t="s">
        <v>11</v>
      </c>
      <c r="D14" s="15" t="s">
        <v>6</v>
      </c>
    </row>
    <row r="15" spans="2:13" ht="32.25" customHeight="1">
      <c r="B15" s="15">
        <v>3</v>
      </c>
      <c r="C15" s="26" t="s">
        <v>12</v>
      </c>
      <c r="D15" s="15" t="s">
        <v>6</v>
      </c>
    </row>
    <row r="16" spans="2:13" ht="32.25" customHeight="1">
      <c r="B16" s="15">
        <v>4</v>
      </c>
      <c r="C16" s="26" t="s">
        <v>13</v>
      </c>
      <c r="D16" s="15" t="s">
        <v>6</v>
      </c>
    </row>
    <row r="22" spans="3:4">
      <c r="C22" s="49" t="s">
        <v>25</v>
      </c>
      <c r="D22" s="49" t="s">
        <v>25</v>
      </c>
    </row>
    <row r="23" spans="3:4">
      <c r="C23" s="47" t="s">
        <v>14</v>
      </c>
      <c r="D23" s="47" t="s">
        <v>14</v>
      </c>
    </row>
    <row r="24" spans="3:4">
      <c r="C24" s="47" t="s">
        <v>15</v>
      </c>
      <c r="D24" s="47" t="s">
        <v>16</v>
      </c>
    </row>
    <row r="25" spans="3:4">
      <c r="C25" s="47" t="s">
        <v>17</v>
      </c>
      <c r="D25" s="47" t="s">
        <v>18</v>
      </c>
    </row>
    <row r="26" spans="3:4">
      <c r="C26" s="47"/>
      <c r="D26" s="47"/>
    </row>
    <row r="27" spans="3:4">
      <c r="C27" s="47"/>
      <c r="D27" s="47"/>
    </row>
    <row r="28" spans="3:4">
      <c r="C28" s="47"/>
      <c r="D28" s="47"/>
    </row>
    <row r="29" spans="3:4">
      <c r="C29" s="47"/>
      <c r="D29" s="47"/>
    </row>
    <row r="30" spans="3:4">
      <c r="C30" s="49" t="s">
        <v>25</v>
      </c>
      <c r="D30" s="49" t="s">
        <v>25</v>
      </c>
    </row>
    <row r="31" spans="3:4">
      <c r="C31" s="47" t="s">
        <v>14</v>
      </c>
      <c r="D31" s="47" t="s">
        <v>14</v>
      </c>
    </row>
    <row r="32" spans="3:4">
      <c r="C32" s="47" t="s">
        <v>19</v>
      </c>
      <c r="D32" s="47" t="s">
        <v>20</v>
      </c>
    </row>
    <row r="33" spans="3:4">
      <c r="C33" s="47" t="s">
        <v>21</v>
      </c>
      <c r="D33" s="47" t="s">
        <v>22</v>
      </c>
    </row>
    <row r="38" spans="3:4">
      <c r="C38" s="67" t="s">
        <v>25</v>
      </c>
      <c r="D38" s="67"/>
    </row>
    <row r="39" spans="3:4">
      <c r="C39" s="61" t="s">
        <v>14</v>
      </c>
      <c r="D39" s="61"/>
    </row>
    <row r="40" spans="3:4">
      <c r="C40" s="61" t="s">
        <v>23</v>
      </c>
      <c r="D40" s="61"/>
    </row>
    <row r="41" spans="3:4">
      <c r="C41" s="61" t="s">
        <v>24</v>
      </c>
      <c r="D41" s="61"/>
    </row>
  </sheetData>
  <mergeCells count="7">
    <mergeCell ref="C41:D41"/>
    <mergeCell ref="C38:D38"/>
    <mergeCell ref="B2:D2"/>
    <mergeCell ref="B5:C5"/>
    <mergeCell ref="B9:B14"/>
    <mergeCell ref="C39:D39"/>
    <mergeCell ref="C40:D40"/>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M81"/>
  <sheetViews>
    <sheetView tabSelected="1" topLeftCell="A10" zoomScale="70" zoomScaleNormal="70" workbookViewId="0">
      <selection activeCell="L7" sqref="L7"/>
    </sheetView>
  </sheetViews>
  <sheetFormatPr baseColWidth="10" defaultColWidth="9.140625" defaultRowHeight="15"/>
  <cols>
    <col min="1" max="1" width="4.140625" style="8" bestFit="1" customWidth="1"/>
    <col min="2" max="2" width="17.85546875" style="3" customWidth="1"/>
    <col min="3" max="3" width="22.5703125" style="3" customWidth="1"/>
    <col min="4" max="4" width="38.42578125" style="39" customWidth="1"/>
    <col min="5" max="5" width="17.7109375" style="3" customWidth="1"/>
    <col min="6" max="6" width="14.42578125" style="3" customWidth="1"/>
    <col min="7" max="7" width="16.140625" style="3" customWidth="1"/>
    <col min="8" max="8" width="17.28515625" style="3" customWidth="1"/>
    <col min="9" max="9" width="12.140625" style="9" customWidth="1"/>
    <col min="10" max="10" width="15.7109375" style="3" customWidth="1"/>
    <col min="11" max="11" width="14.28515625" style="3" customWidth="1"/>
    <col min="12" max="12" width="52.42578125" style="3" customWidth="1"/>
    <col min="13" max="16384" width="9.140625" style="3"/>
  </cols>
  <sheetData>
    <row r="1" spans="1:13">
      <c r="A1" s="53"/>
      <c r="B1" s="11"/>
      <c r="C1" s="11"/>
      <c r="E1" s="11"/>
      <c r="F1" s="11"/>
      <c r="G1" s="11"/>
      <c r="H1" s="11"/>
      <c r="I1" s="11"/>
      <c r="J1" s="11"/>
      <c r="K1" s="11"/>
      <c r="L1" s="11"/>
      <c r="M1" s="11"/>
    </row>
    <row r="2" spans="1:13" ht="28.5" customHeight="1">
      <c r="A2" s="53"/>
      <c r="B2" s="70" t="s">
        <v>26</v>
      </c>
      <c r="C2" s="70"/>
      <c r="D2" s="70"/>
      <c r="E2" s="70"/>
      <c r="F2" s="70"/>
      <c r="G2" s="70"/>
      <c r="H2" s="70"/>
      <c r="I2" s="70"/>
      <c r="J2" s="70"/>
      <c r="K2" s="70"/>
      <c r="L2" s="70"/>
      <c r="M2" s="11"/>
    </row>
    <row r="3" spans="1:13">
      <c r="A3" s="53"/>
      <c r="B3" s="11"/>
      <c r="C3" s="53"/>
      <c r="E3" s="11"/>
      <c r="F3" s="11"/>
      <c r="G3" s="11"/>
      <c r="H3" s="11"/>
      <c r="I3" s="11"/>
      <c r="J3" s="11"/>
      <c r="K3" s="11"/>
      <c r="L3" s="11"/>
      <c r="M3" s="11"/>
    </row>
    <row r="4" spans="1:13" s="2" customFormat="1" ht="19.5" customHeight="1">
      <c r="A4" s="16"/>
      <c r="B4" s="48" t="s">
        <v>27</v>
      </c>
      <c r="C4" s="68" t="s">
        <v>2</v>
      </c>
      <c r="D4" s="68"/>
      <c r="E4" s="16"/>
      <c r="F4" s="16"/>
      <c r="G4" s="16"/>
      <c r="H4" s="16"/>
      <c r="I4" s="16"/>
      <c r="J4" s="16"/>
      <c r="K4" s="16"/>
      <c r="L4" s="16"/>
      <c r="M4" s="53"/>
    </row>
    <row r="5" spans="1:13" ht="18" customHeight="1">
      <c r="A5" s="16"/>
      <c r="B5" s="16"/>
      <c r="C5" s="16"/>
      <c r="D5" s="40"/>
      <c r="E5" s="16"/>
      <c r="F5" s="16"/>
      <c r="G5" s="16"/>
      <c r="H5" s="16"/>
      <c r="I5" s="16"/>
      <c r="J5" s="16"/>
      <c r="K5" s="16"/>
      <c r="L5" s="16"/>
      <c r="M5" s="11"/>
    </row>
    <row r="6" spans="1:13" s="28" customFormat="1" ht="45">
      <c r="A6" s="51" t="s">
        <v>28</v>
      </c>
      <c r="B6" s="51" t="s">
        <v>29</v>
      </c>
      <c r="C6" s="51" t="s">
        <v>30</v>
      </c>
      <c r="D6" s="41" t="s">
        <v>31</v>
      </c>
      <c r="E6" s="51" t="s">
        <v>32</v>
      </c>
      <c r="F6" s="51" t="s">
        <v>33</v>
      </c>
      <c r="G6" s="51" t="s">
        <v>34</v>
      </c>
      <c r="H6" s="51" t="s">
        <v>35</v>
      </c>
      <c r="I6" s="51" t="s">
        <v>36</v>
      </c>
      <c r="J6" s="51" t="s">
        <v>37</v>
      </c>
      <c r="K6" s="51" t="s">
        <v>38</v>
      </c>
      <c r="L6" s="59" t="s">
        <v>39</v>
      </c>
    </row>
    <row r="7" spans="1:13" ht="300">
      <c r="A7" s="17">
        <v>1</v>
      </c>
      <c r="B7" s="17" t="s">
        <v>40</v>
      </c>
      <c r="C7" s="17" t="s">
        <v>41</v>
      </c>
      <c r="D7" s="42" t="s">
        <v>42</v>
      </c>
      <c r="E7" s="20">
        <v>1000000000</v>
      </c>
      <c r="F7" s="17" t="s">
        <v>43</v>
      </c>
      <c r="G7" s="17" t="s">
        <v>44</v>
      </c>
      <c r="H7" s="19" t="s">
        <v>45</v>
      </c>
      <c r="I7" s="18" t="s">
        <v>46</v>
      </c>
      <c r="J7" s="17" t="s">
        <v>47</v>
      </c>
      <c r="K7" s="57" t="s">
        <v>48</v>
      </c>
      <c r="L7" s="26" t="s">
        <v>49</v>
      </c>
      <c r="M7" s="11"/>
    </row>
    <row r="8" spans="1:13" ht="105" customHeight="1">
      <c r="A8" s="50">
        <v>2</v>
      </c>
      <c r="B8" s="50" t="s">
        <v>50</v>
      </c>
      <c r="C8" s="50" t="s">
        <v>41</v>
      </c>
      <c r="D8" s="43" t="s">
        <v>51</v>
      </c>
      <c r="E8" s="12">
        <v>893766666</v>
      </c>
      <c r="F8" s="50" t="s">
        <v>52</v>
      </c>
      <c r="G8" s="50" t="s">
        <v>53</v>
      </c>
      <c r="H8" s="37" t="s">
        <v>54</v>
      </c>
      <c r="I8" s="13" t="s">
        <v>55</v>
      </c>
      <c r="J8" s="50" t="s">
        <v>56</v>
      </c>
      <c r="K8" s="58" t="s">
        <v>57</v>
      </c>
      <c r="L8" s="56"/>
      <c r="M8" s="11"/>
    </row>
    <row r="9" spans="1:13" ht="141.75" customHeight="1">
      <c r="A9" s="50">
        <v>3</v>
      </c>
      <c r="B9" s="50" t="s">
        <v>58</v>
      </c>
      <c r="C9" s="50" t="s">
        <v>41</v>
      </c>
      <c r="D9" s="43" t="s">
        <v>59</v>
      </c>
      <c r="E9" s="12">
        <v>1200000000</v>
      </c>
      <c r="F9" s="50" t="s">
        <v>60</v>
      </c>
      <c r="G9" s="50" t="s">
        <v>61</v>
      </c>
      <c r="H9" s="37" t="s">
        <v>62</v>
      </c>
      <c r="I9" s="13" t="s">
        <v>63</v>
      </c>
      <c r="J9" s="50" t="s">
        <v>64</v>
      </c>
      <c r="K9" s="58" t="s">
        <v>57</v>
      </c>
      <c r="L9" s="56"/>
      <c r="M9" s="11"/>
    </row>
    <row r="10" spans="1:13" s="7" customFormat="1" ht="300">
      <c r="A10" s="50">
        <v>4</v>
      </c>
      <c r="B10" s="50" t="s">
        <v>65</v>
      </c>
      <c r="C10" s="50" t="s">
        <v>66</v>
      </c>
      <c r="D10" s="43" t="s">
        <v>67</v>
      </c>
      <c r="E10" s="12">
        <v>646170000</v>
      </c>
      <c r="F10" s="50" t="s">
        <v>68</v>
      </c>
      <c r="G10" s="50" t="s">
        <v>69</v>
      </c>
      <c r="H10" s="37" t="s">
        <v>70</v>
      </c>
      <c r="I10" s="13" t="s">
        <v>71</v>
      </c>
      <c r="J10" s="50" t="s">
        <v>72</v>
      </c>
      <c r="K10" s="58" t="s">
        <v>48</v>
      </c>
      <c r="L10" s="26" t="s">
        <v>49</v>
      </c>
      <c r="M10" s="11"/>
    </row>
    <row r="11" spans="1:13" s="7" customFormat="1" ht="120" customHeight="1">
      <c r="A11" s="50">
        <v>5</v>
      </c>
      <c r="B11" s="50" t="s">
        <v>65</v>
      </c>
      <c r="C11" s="50" t="s">
        <v>66</v>
      </c>
      <c r="D11" s="43" t="s">
        <v>73</v>
      </c>
      <c r="E11" s="12">
        <v>646571263</v>
      </c>
      <c r="F11" s="14">
        <v>43715</v>
      </c>
      <c r="G11" s="50" t="s">
        <v>69</v>
      </c>
      <c r="H11" s="37" t="s">
        <v>74</v>
      </c>
      <c r="I11" s="13" t="s">
        <v>71</v>
      </c>
      <c r="J11" s="50" t="s">
        <v>75</v>
      </c>
      <c r="K11" s="58" t="s">
        <v>6</v>
      </c>
      <c r="L11" s="56"/>
      <c r="M11" s="11"/>
    </row>
    <row r="12" spans="1:13" s="7" customFormat="1" ht="120" customHeight="1">
      <c r="A12" s="50">
        <v>6</v>
      </c>
      <c r="B12" s="50" t="s">
        <v>65</v>
      </c>
      <c r="C12" s="50" t="s">
        <v>66</v>
      </c>
      <c r="D12" s="43" t="s">
        <v>76</v>
      </c>
      <c r="E12" s="12">
        <v>1358980000</v>
      </c>
      <c r="F12" s="50" t="s">
        <v>77</v>
      </c>
      <c r="G12" s="50" t="s">
        <v>78</v>
      </c>
      <c r="H12" s="37" t="s">
        <v>79</v>
      </c>
      <c r="I12" s="13" t="s">
        <v>80</v>
      </c>
      <c r="J12" s="50" t="s">
        <v>81</v>
      </c>
      <c r="K12" s="58" t="s">
        <v>6</v>
      </c>
      <c r="L12" s="56"/>
      <c r="M12" s="11"/>
    </row>
    <row r="13" spans="1:13" s="7" customFormat="1" ht="15.75" customHeight="1">
      <c r="A13" s="53"/>
      <c r="B13" s="53"/>
      <c r="C13" s="53"/>
      <c r="D13" s="39"/>
      <c r="E13" s="31"/>
      <c r="F13" s="11"/>
      <c r="G13" s="11"/>
      <c r="H13" s="5"/>
      <c r="I13" s="5"/>
      <c r="J13" s="11"/>
      <c r="K13" s="53"/>
      <c r="L13" s="11"/>
      <c r="M13" s="11"/>
    </row>
    <row r="14" spans="1:13" s="7" customFormat="1" ht="15.75" customHeight="1">
      <c r="A14" s="53"/>
      <c r="B14" s="11"/>
      <c r="C14" s="11"/>
      <c r="D14" s="11"/>
      <c r="E14" s="4"/>
      <c r="F14" s="11"/>
      <c r="G14" s="11"/>
      <c r="H14" s="5"/>
      <c r="I14" s="5"/>
      <c r="J14" s="11"/>
      <c r="K14" s="53"/>
      <c r="L14" s="11"/>
      <c r="M14" s="11"/>
    </row>
    <row r="15" spans="1:13" s="7" customFormat="1" ht="15.75" customHeight="1">
      <c r="A15" s="53"/>
      <c r="B15" s="11"/>
      <c r="C15" s="11"/>
      <c r="D15" s="11"/>
      <c r="E15" s="4"/>
      <c r="F15" s="36"/>
      <c r="G15" s="11"/>
      <c r="H15" s="5"/>
      <c r="I15" s="5"/>
      <c r="J15" s="11"/>
      <c r="K15" s="53"/>
      <c r="L15" s="11"/>
      <c r="M15" s="11"/>
    </row>
    <row r="16" spans="1:13" ht="15.75" customHeight="1">
      <c r="A16" s="53"/>
      <c r="B16" s="11"/>
      <c r="C16" s="11"/>
      <c r="E16" s="4"/>
      <c r="F16" s="36"/>
      <c r="G16" s="11"/>
      <c r="H16" s="11"/>
      <c r="I16" s="11"/>
      <c r="J16" s="11"/>
      <c r="K16" s="6"/>
      <c r="L16" s="11"/>
      <c r="M16" s="11"/>
    </row>
    <row r="17" spans="1:13">
      <c r="A17" s="53"/>
      <c r="B17" s="68" t="s">
        <v>82</v>
      </c>
      <c r="C17" s="68"/>
      <c r="D17" s="54">
        <v>2881858087</v>
      </c>
      <c r="E17" s="11"/>
      <c r="F17" s="11"/>
      <c r="G17" s="11"/>
      <c r="H17" s="11"/>
      <c r="I17" s="11"/>
      <c r="J17" s="11"/>
      <c r="K17" s="11"/>
      <c r="L17" s="11"/>
      <c r="M17" s="11"/>
    </row>
    <row r="18" spans="1:13">
      <c r="A18" s="53"/>
      <c r="B18" s="71">
        <v>0.5</v>
      </c>
      <c r="C18" s="68"/>
      <c r="D18" s="12">
        <f>D17*B18</f>
        <v>1440929043.5</v>
      </c>
      <c r="E18" s="11"/>
      <c r="F18" s="11"/>
      <c r="G18" s="11"/>
      <c r="H18" s="11"/>
      <c r="I18" s="11"/>
      <c r="J18" s="11"/>
      <c r="K18" s="11"/>
      <c r="L18" s="11"/>
      <c r="M18" s="11"/>
    </row>
    <row r="19" spans="1:13">
      <c r="A19" s="53"/>
      <c r="B19" s="68" t="s">
        <v>83</v>
      </c>
      <c r="C19" s="68"/>
      <c r="D19" s="68"/>
      <c r="E19" s="4"/>
      <c r="F19" s="11"/>
      <c r="G19" s="11"/>
      <c r="H19" s="11"/>
      <c r="I19" s="11"/>
      <c r="J19" s="11"/>
      <c r="K19" s="11"/>
      <c r="L19" s="11"/>
      <c r="M19" s="11"/>
    </row>
    <row r="20" spans="1:13">
      <c r="A20" s="53"/>
      <c r="B20" s="50" t="s">
        <v>41</v>
      </c>
      <c r="C20" s="55">
        <v>0.6</v>
      </c>
      <c r="D20" s="54">
        <f>D18*C20</f>
        <v>864557426.10000002</v>
      </c>
      <c r="E20" s="4"/>
      <c r="F20" s="11"/>
      <c r="G20" s="11"/>
      <c r="H20" s="11"/>
      <c r="I20" s="11"/>
      <c r="J20" s="11"/>
      <c r="K20" s="11"/>
      <c r="L20" s="11"/>
      <c r="M20" s="11"/>
    </row>
    <row r="21" spans="1:13">
      <c r="A21" s="53"/>
      <c r="B21" s="50" t="s">
        <v>66</v>
      </c>
      <c r="C21" s="55">
        <v>0.4</v>
      </c>
      <c r="D21" s="54">
        <f>D18*C21</f>
        <v>576371617.39999998</v>
      </c>
      <c r="E21" s="11"/>
      <c r="F21" s="11"/>
      <c r="G21" s="11"/>
      <c r="H21" s="11"/>
      <c r="I21" s="11"/>
      <c r="J21" s="11"/>
      <c r="K21" s="11"/>
      <c r="L21" s="11"/>
      <c r="M21" s="11"/>
    </row>
    <row r="22" spans="1:13">
      <c r="A22" s="53"/>
      <c r="B22" s="11"/>
      <c r="C22" s="11"/>
      <c r="E22" s="11"/>
      <c r="F22" s="11"/>
      <c r="G22" s="11"/>
      <c r="H22" s="11"/>
      <c r="I22" s="11"/>
      <c r="J22" s="11"/>
      <c r="K22" s="11"/>
      <c r="L22" s="11"/>
      <c r="M22" s="11"/>
    </row>
    <row r="23" spans="1:13">
      <c r="A23" s="53"/>
      <c r="B23" s="11"/>
      <c r="C23" s="11"/>
      <c r="E23" s="11"/>
      <c r="F23" s="11"/>
      <c r="G23" s="11"/>
      <c r="H23" s="11"/>
      <c r="I23" s="11"/>
      <c r="J23" s="11"/>
      <c r="K23" s="11"/>
      <c r="L23" s="11"/>
      <c r="M23" s="11"/>
    </row>
    <row r="24" spans="1:13">
      <c r="A24" s="53"/>
      <c r="B24" s="78" t="s">
        <v>41</v>
      </c>
      <c r="C24" s="79">
        <v>1000000000</v>
      </c>
      <c r="D24" s="78" t="s">
        <v>4</v>
      </c>
      <c r="E24" s="75"/>
      <c r="F24" s="11"/>
      <c r="G24" s="11"/>
      <c r="H24" s="11"/>
      <c r="I24" s="11"/>
      <c r="J24" s="11"/>
      <c r="K24" s="11"/>
      <c r="L24" s="11"/>
      <c r="M24" s="11"/>
    </row>
    <row r="25" spans="1:13">
      <c r="A25" s="53"/>
      <c r="B25" s="78" t="s">
        <v>41</v>
      </c>
      <c r="C25" s="79">
        <v>893766666</v>
      </c>
      <c r="D25" s="78" t="s">
        <v>6</v>
      </c>
      <c r="E25" s="74"/>
      <c r="F25" s="11"/>
      <c r="G25" s="11"/>
      <c r="H25" s="11"/>
      <c r="I25" s="11"/>
      <c r="J25" s="11"/>
      <c r="K25" s="11"/>
      <c r="L25" s="11"/>
      <c r="M25" s="11"/>
    </row>
    <row r="26" spans="1:13">
      <c r="A26" s="53"/>
      <c r="B26" s="78" t="s">
        <v>41</v>
      </c>
      <c r="C26" s="79">
        <v>1200000000</v>
      </c>
      <c r="D26" s="78" t="s">
        <v>6</v>
      </c>
      <c r="E26" s="75"/>
      <c r="F26" s="11"/>
      <c r="G26" s="11"/>
      <c r="H26" s="11"/>
      <c r="I26" s="11"/>
      <c r="J26" s="11"/>
      <c r="K26" s="11"/>
      <c r="L26" s="11"/>
      <c r="M26" s="11"/>
    </row>
    <row r="27" spans="1:13">
      <c r="A27" s="53"/>
      <c r="B27" s="78" t="s">
        <v>66</v>
      </c>
      <c r="C27" s="79">
        <v>646170000</v>
      </c>
      <c r="D27" s="78" t="s">
        <v>4</v>
      </c>
      <c r="E27" s="74"/>
      <c r="F27" s="11"/>
      <c r="G27" s="11"/>
      <c r="H27" s="11"/>
      <c r="I27" s="11"/>
      <c r="J27" s="11"/>
      <c r="K27" s="11"/>
      <c r="L27" s="11"/>
      <c r="M27" s="11"/>
    </row>
    <row r="28" spans="1:13">
      <c r="A28" s="53"/>
      <c r="B28" s="78" t="s">
        <v>66</v>
      </c>
      <c r="C28" s="79">
        <v>646571263</v>
      </c>
      <c r="D28" s="78" t="s">
        <v>6</v>
      </c>
      <c r="E28" s="73"/>
      <c r="F28" s="11"/>
      <c r="G28" s="11"/>
      <c r="H28" s="11"/>
      <c r="I28" s="11"/>
      <c r="J28" s="11"/>
      <c r="K28" s="11"/>
      <c r="L28" s="11"/>
      <c r="M28" s="11"/>
    </row>
    <row r="29" spans="1:13">
      <c r="A29" s="53"/>
      <c r="B29" s="78" t="s">
        <v>66</v>
      </c>
      <c r="C29" s="79">
        <v>1358980000</v>
      </c>
      <c r="D29" s="78" t="s">
        <v>6</v>
      </c>
      <c r="E29" s="75"/>
      <c r="F29" s="11"/>
      <c r="G29" s="11"/>
      <c r="H29" s="11"/>
      <c r="I29" s="11"/>
      <c r="J29" s="11"/>
      <c r="K29" s="11"/>
      <c r="L29" s="11"/>
      <c r="M29" s="11"/>
    </row>
    <row r="30" spans="1:13">
      <c r="A30" s="53"/>
      <c r="B30" s="11"/>
      <c r="C30" s="11"/>
      <c r="E30" s="11"/>
      <c r="F30" s="11"/>
      <c r="G30" s="11"/>
      <c r="H30" s="11"/>
      <c r="I30" s="11"/>
      <c r="J30" s="11"/>
      <c r="K30" s="11"/>
      <c r="L30" s="11"/>
      <c r="M30" s="11"/>
    </row>
    <row r="31" spans="1:13" ht="100.5" customHeight="1">
      <c r="A31" s="53"/>
      <c r="B31" s="69" t="s">
        <v>84</v>
      </c>
      <c r="C31" s="69"/>
      <c r="D31" s="69"/>
      <c r="E31" s="11"/>
      <c r="F31" s="11"/>
      <c r="G31" s="11"/>
      <c r="H31" s="11"/>
      <c r="I31" s="11"/>
      <c r="J31" s="11"/>
      <c r="K31" s="11"/>
      <c r="L31" s="11"/>
      <c r="M31" s="11"/>
    </row>
    <row r="32" spans="1:13">
      <c r="A32" s="53"/>
      <c r="B32" s="11"/>
      <c r="C32" s="11"/>
      <c r="E32" s="11"/>
      <c r="F32" s="11"/>
      <c r="G32" s="11"/>
      <c r="H32" s="11"/>
      <c r="I32" s="11"/>
      <c r="J32" s="11"/>
      <c r="K32" s="11"/>
      <c r="L32" s="11"/>
      <c r="M32" s="11"/>
    </row>
    <row r="33" spans="2:7">
      <c r="C33" s="76"/>
      <c r="D33" s="77"/>
      <c r="E33" s="76"/>
      <c r="F33" s="76"/>
      <c r="G33" s="76"/>
    </row>
    <row r="34" spans="2:7">
      <c r="B34" s="60"/>
      <c r="C34" s="60"/>
      <c r="D34" s="60"/>
      <c r="E34" s="60"/>
      <c r="F34" s="60"/>
      <c r="G34" s="60"/>
    </row>
    <row r="35" spans="2:7">
      <c r="B35" s="60"/>
      <c r="C35" s="60"/>
      <c r="D35" s="60"/>
      <c r="E35" s="60"/>
      <c r="F35" s="60"/>
      <c r="G35" s="60"/>
    </row>
    <row r="36" spans="2:7">
      <c r="B36" s="60"/>
      <c r="C36" s="60"/>
      <c r="D36" s="60"/>
      <c r="E36" s="60"/>
      <c r="F36" s="60"/>
      <c r="G36" s="60"/>
    </row>
    <row r="37" spans="2:7">
      <c r="B37" s="60"/>
      <c r="C37" s="60"/>
      <c r="D37" s="60"/>
      <c r="E37" s="60"/>
      <c r="F37" s="60"/>
      <c r="G37" s="60"/>
    </row>
    <row r="38" spans="2:7">
      <c r="B38" s="60"/>
      <c r="C38" s="60"/>
      <c r="D38" s="60"/>
      <c r="E38" s="60"/>
      <c r="F38" s="60"/>
      <c r="G38" s="60"/>
    </row>
    <row r="39" spans="2:7">
      <c r="B39" s="60"/>
      <c r="C39" s="60"/>
      <c r="D39" s="60"/>
      <c r="E39" s="60"/>
      <c r="F39" s="60"/>
      <c r="G39" s="60"/>
    </row>
    <row r="40" spans="2:7">
      <c r="B40" s="60"/>
      <c r="C40" s="60"/>
      <c r="D40" s="60"/>
      <c r="E40" s="60"/>
      <c r="F40" s="60"/>
      <c r="G40" s="60"/>
    </row>
    <row r="41" spans="2:7">
      <c r="B41" s="60"/>
      <c r="C41" s="60"/>
      <c r="D41" s="60"/>
      <c r="E41" s="60"/>
      <c r="F41" s="60"/>
      <c r="G41" s="60"/>
    </row>
    <row r="42" spans="2:7">
      <c r="C42" s="76"/>
      <c r="D42" s="77"/>
      <c r="E42" s="76"/>
      <c r="F42" s="76"/>
      <c r="G42" s="76"/>
    </row>
    <row r="61" spans="1:13">
      <c r="A61" s="53"/>
      <c r="B61" s="11"/>
      <c r="C61" s="11"/>
      <c r="E61" s="11"/>
      <c r="F61" s="11"/>
      <c r="G61" s="11"/>
      <c r="H61" s="11"/>
      <c r="I61" s="11"/>
      <c r="J61" s="11"/>
      <c r="K61" s="11"/>
      <c r="L61" s="11"/>
      <c r="M61" s="11"/>
    </row>
    <row r="65" spans="1:13">
      <c r="A65" s="53"/>
      <c r="B65" s="11"/>
      <c r="C65" s="11"/>
      <c r="E65" s="11"/>
      <c r="F65" s="11"/>
      <c r="G65" s="11"/>
      <c r="H65" s="11"/>
      <c r="I65" s="11"/>
      <c r="J65" s="11"/>
      <c r="K65" s="11"/>
      <c r="L65" s="11"/>
      <c r="M65" s="11"/>
    </row>
    <row r="75" spans="1:13">
      <c r="A75" s="53"/>
      <c r="B75" s="11" t="s">
        <v>85</v>
      </c>
      <c r="C75" s="11"/>
      <c r="E75" s="11"/>
      <c r="F75" s="11"/>
      <c r="G75" s="11"/>
      <c r="H75" s="11"/>
      <c r="I75" s="11"/>
      <c r="J75" s="11"/>
      <c r="K75" s="11"/>
      <c r="L75" s="11"/>
      <c r="M75" s="11"/>
    </row>
    <row r="77" spans="1:13">
      <c r="A77" s="53"/>
      <c r="B77" s="11" t="s">
        <v>85</v>
      </c>
      <c r="C77" s="11"/>
      <c r="E77" s="11"/>
      <c r="F77" s="11"/>
      <c r="G77" s="11"/>
      <c r="H77" s="11"/>
      <c r="I77" s="11"/>
      <c r="J77" s="11"/>
      <c r="K77" s="11"/>
      <c r="L77" s="11"/>
      <c r="M77" s="11"/>
    </row>
    <row r="78" spans="1:13">
      <c r="A78" s="53"/>
      <c r="B78" s="11"/>
      <c r="C78" s="11"/>
      <c r="E78" s="11"/>
      <c r="F78" s="11"/>
      <c r="G78" s="11"/>
      <c r="H78" s="11"/>
      <c r="I78" s="11"/>
      <c r="J78" s="11"/>
      <c r="K78" s="11"/>
      <c r="L78" s="11"/>
      <c r="M78" s="11"/>
    </row>
    <row r="80" spans="1:13">
      <c r="A80" s="53"/>
      <c r="B80" s="11"/>
      <c r="C80" s="11"/>
      <c r="E80" s="11"/>
      <c r="F80" s="11"/>
      <c r="G80" s="11"/>
      <c r="H80" s="11"/>
      <c r="I80" s="11"/>
      <c r="J80" s="11"/>
      <c r="K80" s="11"/>
      <c r="L80" s="11"/>
      <c r="M80" s="11"/>
    </row>
    <row r="81" spans="1:13">
      <c r="A81" s="53"/>
      <c r="B81" s="11"/>
      <c r="C81" s="11"/>
      <c r="E81" s="11"/>
      <c r="F81" s="11"/>
      <c r="G81" s="11"/>
      <c r="H81" s="11"/>
      <c r="I81" s="11"/>
      <c r="J81" s="11"/>
      <c r="K81" s="11"/>
      <c r="L81" s="11"/>
      <c r="M81" s="11"/>
    </row>
  </sheetData>
  <autoFilter ref="A6:L12"/>
  <mergeCells count="6">
    <mergeCell ref="B19:D19"/>
    <mergeCell ref="B31:D31"/>
    <mergeCell ref="C4:D4"/>
    <mergeCell ref="B2:L2"/>
    <mergeCell ref="B17:C17"/>
    <mergeCell ref="B18:C18"/>
  </mergeCells>
  <hyperlinks>
    <hyperlink ref="H7" r:id="rId1"/>
    <hyperlink ref="H9" r:id="rId2"/>
    <hyperlink ref="H8" r:id="rId3"/>
    <hyperlink ref="H10" r:id="rId4"/>
    <hyperlink ref="H11" r:id="rId5"/>
    <hyperlink ref="H12" r:id="rId6"/>
  </hyperlinks>
  <pageMargins left="0.7" right="0.7" top="0.75" bottom="0.75" header="0.3" footer="0.3"/>
  <pageSetup paperSize="9" orientation="portrait" horizontalDpi="4294967293" verticalDpi="0" r:id="rId7"/>
</worksheet>
</file>

<file path=xl/worksheets/sheet4.xml><?xml version="1.0" encoding="utf-8"?>
<worksheet xmlns="http://schemas.openxmlformats.org/spreadsheetml/2006/main" xmlns:r="http://schemas.openxmlformats.org/officeDocument/2006/relationships">
  <dimension ref="A1:L69"/>
  <sheetViews>
    <sheetView workbookViewId="0">
      <selection activeCell="A47" sqref="A47"/>
    </sheetView>
  </sheetViews>
  <sheetFormatPr baseColWidth="10" defaultColWidth="9.140625" defaultRowHeight="15"/>
  <cols>
    <col min="1" max="1" width="4.140625" style="8" bestFit="1" customWidth="1"/>
    <col min="2" max="2" width="19.140625" style="8" customWidth="1"/>
    <col min="3" max="3" width="34" style="44" customWidth="1"/>
    <col min="4" max="4" width="16.42578125" style="8" customWidth="1"/>
    <col min="5" max="5" width="13.42578125" style="8" customWidth="1"/>
    <col min="6" max="6" width="13.85546875" style="8" customWidth="1"/>
    <col min="7" max="7" width="13.42578125" style="8" customWidth="1"/>
    <col min="8" max="8" width="19.140625" style="8" customWidth="1"/>
    <col min="9" max="9" width="14.85546875" style="8" customWidth="1"/>
    <col min="10" max="10" width="36" style="8" customWidth="1"/>
    <col min="11" max="11" width="18.42578125" style="8" customWidth="1"/>
    <col min="12" max="16384" width="9.140625" style="8"/>
  </cols>
  <sheetData>
    <row r="1" spans="1:12" s="10" customFormat="1">
      <c r="A1" s="53"/>
      <c r="B1" s="53"/>
      <c r="C1" s="44"/>
      <c r="D1" s="53"/>
      <c r="E1" s="53"/>
      <c r="F1" s="53"/>
      <c r="G1" s="53"/>
      <c r="H1" s="53"/>
      <c r="I1" s="53"/>
      <c r="J1" s="53"/>
      <c r="K1" s="53"/>
      <c r="L1" s="53"/>
    </row>
    <row r="2" spans="1:12" s="28" customFormat="1" ht="21" customHeight="1">
      <c r="B2" s="70" t="s">
        <v>86</v>
      </c>
      <c r="C2" s="70"/>
      <c r="D2" s="70"/>
      <c r="E2" s="70"/>
      <c r="F2" s="70"/>
      <c r="G2" s="70"/>
      <c r="H2" s="70"/>
      <c r="I2" s="70"/>
      <c r="J2" s="70"/>
    </row>
    <row r="3" spans="1:12" s="10" customFormat="1">
      <c r="A3" s="53"/>
      <c r="B3" s="16"/>
      <c r="C3" s="40"/>
      <c r="D3" s="16"/>
      <c r="E3" s="16"/>
      <c r="F3" s="16"/>
      <c r="G3" s="16"/>
      <c r="H3" s="16"/>
      <c r="I3" s="16"/>
      <c r="J3" s="16"/>
      <c r="K3" s="53"/>
      <c r="L3" s="53"/>
    </row>
    <row r="4" spans="1:12">
      <c r="A4" s="53"/>
      <c r="B4" s="30" t="s">
        <v>1</v>
      </c>
      <c r="C4" s="43" t="s">
        <v>87</v>
      </c>
      <c r="D4" s="53"/>
      <c r="E4" s="53"/>
      <c r="F4" s="53"/>
      <c r="G4" s="53"/>
      <c r="H4" s="53"/>
      <c r="I4" s="53"/>
      <c r="J4" s="53"/>
      <c r="K4" s="53"/>
      <c r="L4" s="53"/>
    </row>
    <row r="5" spans="1:12" s="23" customFormat="1">
      <c r="A5" s="53"/>
      <c r="B5" s="53"/>
      <c r="C5" s="40"/>
      <c r="D5" s="53"/>
      <c r="E5" s="53"/>
      <c r="F5" s="53"/>
      <c r="G5" s="53"/>
      <c r="H5" s="53"/>
      <c r="I5" s="53"/>
      <c r="J5" s="53"/>
      <c r="K5" s="53"/>
      <c r="L5" s="53"/>
    </row>
    <row r="6" spans="1:12">
      <c r="A6" s="53"/>
      <c r="B6" s="53"/>
      <c r="D6" s="53"/>
      <c r="E6" s="53"/>
      <c r="F6" s="53"/>
      <c r="G6" s="53"/>
      <c r="H6" s="53"/>
      <c r="I6" s="53"/>
      <c r="J6" s="53"/>
      <c r="K6" s="53"/>
      <c r="L6" s="53"/>
    </row>
    <row r="7" spans="1:12" ht="30.75" customHeight="1">
      <c r="A7" s="16"/>
      <c r="B7" s="29" t="s">
        <v>88</v>
      </c>
      <c r="C7" s="43" t="s">
        <v>89</v>
      </c>
      <c r="D7" s="16"/>
      <c r="E7" s="16"/>
      <c r="F7" s="16"/>
      <c r="G7" s="16"/>
      <c r="H7" s="16"/>
      <c r="I7" s="16"/>
      <c r="J7" s="16"/>
      <c r="K7" s="16"/>
      <c r="L7" s="53"/>
    </row>
    <row r="8" spans="1:12" s="16" customFormat="1">
      <c r="C8" s="40"/>
    </row>
    <row r="9" spans="1:12" s="28" customFormat="1" ht="90">
      <c r="A9" s="51" t="s">
        <v>28</v>
      </c>
      <c r="B9" s="51" t="s">
        <v>29</v>
      </c>
      <c r="C9" s="41" t="s">
        <v>31</v>
      </c>
      <c r="D9" s="51" t="s">
        <v>90</v>
      </c>
      <c r="E9" s="51" t="s">
        <v>91</v>
      </c>
      <c r="F9" s="51" t="s">
        <v>34</v>
      </c>
      <c r="G9" s="51" t="s">
        <v>92</v>
      </c>
      <c r="H9" s="51" t="s">
        <v>93</v>
      </c>
      <c r="I9" s="51" t="s">
        <v>38</v>
      </c>
      <c r="J9" s="51" t="s">
        <v>94</v>
      </c>
    </row>
    <row r="10" spans="1:12" ht="98.25" customHeight="1">
      <c r="A10" s="17">
        <v>1</v>
      </c>
      <c r="B10" s="17" t="s">
        <v>95</v>
      </c>
      <c r="C10" s="42" t="s">
        <v>96</v>
      </c>
      <c r="D10" s="17" t="s">
        <v>97</v>
      </c>
      <c r="E10" s="17" t="s">
        <v>98</v>
      </c>
      <c r="F10" s="17" t="s">
        <v>99</v>
      </c>
      <c r="G10" s="18" t="s">
        <v>100</v>
      </c>
      <c r="H10" s="19" t="s">
        <v>62</v>
      </c>
      <c r="I10" s="50" t="s">
        <v>6</v>
      </c>
      <c r="J10" s="52"/>
      <c r="K10" s="53"/>
      <c r="L10" s="53"/>
    </row>
    <row r="11" spans="1:12" ht="160.5" customHeight="1">
      <c r="A11" s="50">
        <v>3</v>
      </c>
      <c r="B11" s="50" t="s">
        <v>101</v>
      </c>
      <c r="C11" s="43" t="s">
        <v>102</v>
      </c>
      <c r="D11" s="50" t="s">
        <v>103</v>
      </c>
      <c r="E11" s="50" t="s">
        <v>104</v>
      </c>
      <c r="F11" s="50" t="s">
        <v>53</v>
      </c>
      <c r="G11" s="13" t="s">
        <v>105</v>
      </c>
      <c r="H11" s="37" t="s">
        <v>54</v>
      </c>
      <c r="I11" s="50" t="s">
        <v>6</v>
      </c>
      <c r="J11" s="52"/>
      <c r="K11" s="53"/>
      <c r="L11" s="53"/>
    </row>
    <row r="12" spans="1:12" ht="117.75" customHeight="1">
      <c r="A12" s="50">
        <v>5</v>
      </c>
      <c r="B12" s="50" t="s">
        <v>101</v>
      </c>
      <c r="C12" s="43" t="s">
        <v>106</v>
      </c>
      <c r="D12" s="50" t="s">
        <v>97</v>
      </c>
      <c r="E12" s="50" t="s">
        <v>107</v>
      </c>
      <c r="F12" s="50" t="s">
        <v>108</v>
      </c>
      <c r="G12" s="50" t="s">
        <v>109</v>
      </c>
      <c r="H12" s="37" t="s">
        <v>110</v>
      </c>
      <c r="I12" s="50" t="s">
        <v>6</v>
      </c>
      <c r="J12" s="52"/>
      <c r="K12" s="53"/>
      <c r="L12" s="53"/>
    </row>
    <row r="13" spans="1:12" ht="19.5" customHeight="1">
      <c r="A13" s="53"/>
      <c r="B13" s="53" t="s">
        <v>85</v>
      </c>
      <c r="D13" s="53"/>
      <c r="E13" s="53"/>
      <c r="F13" s="53"/>
      <c r="G13" s="53"/>
      <c r="H13" s="53"/>
      <c r="I13" s="53"/>
      <c r="J13" s="53"/>
      <c r="K13" s="53"/>
      <c r="L13" s="53"/>
    </row>
    <row r="14" spans="1:12">
      <c r="A14" s="53"/>
      <c r="B14" s="53"/>
      <c r="D14" s="53"/>
      <c r="E14" s="53"/>
      <c r="F14" s="53"/>
      <c r="G14" s="53"/>
      <c r="H14" s="53"/>
      <c r="I14" s="53"/>
      <c r="J14" s="53"/>
      <c r="K14" s="53"/>
      <c r="L14" s="53"/>
    </row>
    <row r="15" spans="1:12" ht="18.75" customHeight="1">
      <c r="A15" s="6"/>
      <c r="B15" s="6"/>
      <c r="C15" s="45"/>
      <c r="D15" s="6"/>
      <c r="E15" s="6"/>
      <c r="F15" s="6"/>
      <c r="G15" s="6"/>
      <c r="H15" s="6"/>
      <c r="I15" s="6"/>
      <c r="J15" s="53"/>
      <c r="K15" s="53"/>
      <c r="L15" s="53"/>
    </row>
    <row r="16" spans="1:12" ht="30.75" customHeight="1">
      <c r="A16" s="16"/>
      <c r="B16" s="29" t="s">
        <v>8</v>
      </c>
      <c r="C16" s="43" t="s">
        <v>111</v>
      </c>
      <c r="D16" s="16"/>
      <c r="E16" s="16"/>
      <c r="F16" s="16"/>
      <c r="G16" s="16"/>
      <c r="H16" s="16"/>
      <c r="I16" s="16"/>
      <c r="J16" s="16"/>
      <c r="K16" s="53"/>
      <c r="L16" s="53"/>
    </row>
    <row r="17" spans="1:12">
      <c r="A17" s="16"/>
      <c r="B17" s="16" t="s">
        <v>85</v>
      </c>
      <c r="C17" s="40"/>
      <c r="D17" s="16"/>
      <c r="E17" s="16"/>
      <c r="F17" s="16"/>
      <c r="G17" s="16"/>
      <c r="H17" s="16"/>
      <c r="I17" s="16"/>
      <c r="J17" s="16"/>
      <c r="K17" s="53"/>
      <c r="L17" s="53"/>
    </row>
    <row r="18" spans="1:12" s="28" customFormat="1" ht="90">
      <c r="A18" s="51" t="s">
        <v>28</v>
      </c>
      <c r="B18" s="51" t="s">
        <v>29</v>
      </c>
      <c r="C18" s="41" t="s">
        <v>31</v>
      </c>
      <c r="D18" s="51" t="s">
        <v>90</v>
      </c>
      <c r="E18" s="51" t="s">
        <v>91</v>
      </c>
      <c r="F18" s="51" t="s">
        <v>34</v>
      </c>
      <c r="G18" s="51" t="s">
        <v>92</v>
      </c>
      <c r="H18" s="51" t="s">
        <v>93</v>
      </c>
      <c r="I18" s="51" t="s">
        <v>38</v>
      </c>
      <c r="J18" s="51" t="s">
        <v>94</v>
      </c>
    </row>
    <row r="19" spans="1:12" ht="45">
      <c r="A19" s="17">
        <v>1</v>
      </c>
      <c r="B19" s="17" t="s">
        <v>112</v>
      </c>
      <c r="C19" s="42" t="s">
        <v>113</v>
      </c>
      <c r="D19" s="17" t="s">
        <v>103</v>
      </c>
      <c r="E19" s="17" t="s">
        <v>114</v>
      </c>
      <c r="F19" s="17" t="s">
        <v>115</v>
      </c>
      <c r="G19" s="17" t="s">
        <v>116</v>
      </c>
      <c r="H19" s="19" t="s">
        <v>117</v>
      </c>
      <c r="I19" s="50" t="s">
        <v>6</v>
      </c>
      <c r="J19" s="52"/>
      <c r="K19" s="53"/>
      <c r="L19" s="53"/>
    </row>
    <row r="20" spans="1:12" ht="45">
      <c r="A20" s="50">
        <v>2</v>
      </c>
      <c r="B20" s="50" t="s">
        <v>112</v>
      </c>
      <c r="C20" s="43" t="s">
        <v>118</v>
      </c>
      <c r="D20" s="50" t="s">
        <v>103</v>
      </c>
      <c r="E20" s="50" t="s">
        <v>119</v>
      </c>
      <c r="F20" s="50" t="s">
        <v>120</v>
      </c>
      <c r="G20" s="50" t="s">
        <v>116</v>
      </c>
      <c r="H20" s="37" t="s">
        <v>121</v>
      </c>
      <c r="I20" s="50" t="s">
        <v>6</v>
      </c>
      <c r="J20" s="52"/>
      <c r="K20" s="53"/>
      <c r="L20" s="53"/>
    </row>
    <row r="21" spans="1:12" ht="45">
      <c r="A21" s="50">
        <v>3</v>
      </c>
      <c r="B21" s="50" t="s">
        <v>101</v>
      </c>
      <c r="C21" s="43" t="s">
        <v>122</v>
      </c>
      <c r="D21" s="50" t="s">
        <v>97</v>
      </c>
      <c r="E21" s="50" t="s">
        <v>123</v>
      </c>
      <c r="F21" s="50" t="s">
        <v>124</v>
      </c>
      <c r="G21" s="50" t="s">
        <v>125</v>
      </c>
      <c r="H21" s="37" t="s">
        <v>126</v>
      </c>
      <c r="I21" s="50" t="s">
        <v>6</v>
      </c>
      <c r="J21" s="52"/>
      <c r="K21" s="53"/>
      <c r="L21" s="53"/>
    </row>
    <row r="22" spans="1:12" ht="60">
      <c r="A22" s="50">
        <v>4</v>
      </c>
      <c r="B22" s="50" t="s">
        <v>95</v>
      </c>
      <c r="C22" s="43" t="s">
        <v>127</v>
      </c>
      <c r="D22" s="50" t="s">
        <v>97</v>
      </c>
      <c r="E22" s="50" t="s">
        <v>128</v>
      </c>
      <c r="F22" s="50" t="s">
        <v>129</v>
      </c>
      <c r="G22" s="13" t="s">
        <v>100</v>
      </c>
      <c r="H22" s="37" t="s">
        <v>62</v>
      </c>
      <c r="I22" s="50" t="s">
        <v>6</v>
      </c>
      <c r="J22" s="52"/>
      <c r="K22" s="53"/>
      <c r="L22" s="53"/>
    </row>
    <row r="23" spans="1:12">
      <c r="A23" s="53"/>
      <c r="B23" s="53"/>
      <c r="D23" s="53"/>
      <c r="E23" s="53"/>
      <c r="F23" s="53"/>
      <c r="G23" s="53"/>
      <c r="H23" s="53"/>
      <c r="I23" s="53"/>
      <c r="J23" s="53"/>
      <c r="K23" s="53"/>
      <c r="L23" s="53"/>
    </row>
    <row r="24" spans="1:12" s="23" customFormat="1">
      <c r="A24" s="53"/>
      <c r="B24" s="53"/>
      <c r="C24" s="44"/>
      <c r="D24" s="53"/>
      <c r="E24" s="53"/>
      <c r="F24" s="53"/>
      <c r="G24" s="53"/>
      <c r="H24" s="53"/>
      <c r="I24" s="53"/>
      <c r="J24" s="53"/>
      <c r="K24" s="53"/>
      <c r="L24" s="53"/>
    </row>
    <row r="25" spans="1:12" s="23" customFormat="1">
      <c r="A25" s="53"/>
      <c r="B25" s="53"/>
      <c r="C25" s="44"/>
      <c r="D25" s="53"/>
      <c r="E25" s="53"/>
      <c r="F25" s="53"/>
      <c r="G25" s="53"/>
      <c r="H25" s="53"/>
      <c r="I25" s="53"/>
      <c r="J25" s="53"/>
      <c r="K25" s="53"/>
      <c r="L25" s="53"/>
    </row>
    <row r="26" spans="1:12" s="23" customFormat="1" ht="30.75" customHeight="1">
      <c r="A26" s="16"/>
      <c r="B26" s="29" t="s">
        <v>9</v>
      </c>
      <c r="C26" s="43" t="s">
        <v>130</v>
      </c>
      <c r="D26" s="53"/>
      <c r="E26" s="53"/>
      <c r="F26" s="53"/>
      <c r="G26" s="53"/>
      <c r="H26" s="53"/>
      <c r="I26" s="53"/>
      <c r="J26" s="53"/>
      <c r="K26" s="53"/>
      <c r="L26" s="53"/>
    </row>
    <row r="27" spans="1:12">
      <c r="A27" s="53"/>
      <c r="B27" s="53"/>
      <c r="D27" s="53"/>
      <c r="E27" s="53"/>
      <c r="F27" s="53"/>
      <c r="G27" s="53"/>
      <c r="H27" s="53"/>
      <c r="I27" s="53"/>
      <c r="J27" s="53"/>
      <c r="K27" s="53"/>
      <c r="L27" s="53"/>
    </row>
    <row r="28" spans="1:12">
      <c r="A28" s="53"/>
      <c r="B28" s="51" t="s">
        <v>131</v>
      </c>
      <c r="C28" s="41" t="s">
        <v>38</v>
      </c>
      <c r="D28" s="70" t="s">
        <v>94</v>
      </c>
      <c r="E28" s="70"/>
      <c r="F28" s="53"/>
      <c r="G28" s="53"/>
      <c r="H28" s="53"/>
      <c r="I28" s="53"/>
      <c r="J28" s="53"/>
      <c r="K28" s="53"/>
      <c r="L28" s="53"/>
    </row>
    <row r="29" spans="1:12" s="10" customFormat="1" ht="54" customHeight="1">
      <c r="A29" s="53"/>
      <c r="B29" s="50" t="s">
        <v>132</v>
      </c>
      <c r="C29" s="43" t="s">
        <v>6</v>
      </c>
      <c r="D29" s="72"/>
      <c r="E29" s="72"/>
      <c r="F29" s="53"/>
      <c r="G29" s="53"/>
      <c r="H29" s="53"/>
      <c r="I29" s="53"/>
      <c r="J29" s="53"/>
      <c r="K29" s="53"/>
      <c r="L29" s="53"/>
    </row>
    <row r="30" spans="1:12" s="23" customFormat="1" ht="18.75" customHeight="1">
      <c r="A30" s="53"/>
      <c r="B30" s="16"/>
      <c r="C30" s="40"/>
      <c r="D30" s="16"/>
      <c r="E30" s="53"/>
      <c r="F30" s="53"/>
      <c r="G30" s="53"/>
      <c r="H30" s="53"/>
      <c r="I30" s="53"/>
      <c r="J30" s="53"/>
      <c r="K30" s="53"/>
      <c r="L30" s="53"/>
    </row>
    <row r="31" spans="1:12">
      <c r="A31" s="16"/>
      <c r="B31" s="16"/>
      <c r="C31" s="40"/>
      <c r="D31" s="16"/>
      <c r="E31" s="16"/>
      <c r="F31" s="16"/>
      <c r="G31" s="16"/>
      <c r="H31" s="16"/>
      <c r="I31" s="16"/>
      <c r="J31" s="16"/>
      <c r="K31" s="53"/>
      <c r="L31" s="53"/>
    </row>
    <row r="32" spans="1:12" s="28" customFormat="1" ht="90">
      <c r="A32" s="51" t="s">
        <v>28</v>
      </c>
      <c r="B32" s="51" t="s">
        <v>29</v>
      </c>
      <c r="C32" s="41" t="s">
        <v>31</v>
      </c>
      <c r="D32" s="51" t="s">
        <v>90</v>
      </c>
      <c r="E32" s="51" t="s">
        <v>91</v>
      </c>
      <c r="F32" s="51" t="s">
        <v>34</v>
      </c>
      <c r="G32" s="51" t="s">
        <v>92</v>
      </c>
      <c r="H32" s="51" t="s">
        <v>93</v>
      </c>
      <c r="I32" s="51" t="s">
        <v>38</v>
      </c>
      <c r="J32" s="51" t="s">
        <v>94</v>
      </c>
    </row>
    <row r="33" spans="1:12" ht="78.75" customHeight="1">
      <c r="A33" s="17">
        <v>1</v>
      </c>
      <c r="B33" s="17" t="s">
        <v>133</v>
      </c>
      <c r="C33" s="42" t="s">
        <v>134</v>
      </c>
      <c r="D33" s="17" t="s">
        <v>135</v>
      </c>
      <c r="E33" s="17" t="s">
        <v>136</v>
      </c>
      <c r="F33" s="17" t="s">
        <v>137</v>
      </c>
      <c r="G33" s="17" t="s">
        <v>138</v>
      </c>
      <c r="H33" s="19" t="s">
        <v>139</v>
      </c>
      <c r="I33" s="17" t="s">
        <v>6</v>
      </c>
      <c r="J33" s="52"/>
      <c r="K33" s="53"/>
      <c r="L33" s="53"/>
    </row>
    <row r="34" spans="1:12" ht="66.75" customHeight="1">
      <c r="A34" s="32">
        <v>2</v>
      </c>
      <c r="B34" s="33" t="s">
        <v>133</v>
      </c>
      <c r="C34" s="46" t="s">
        <v>140</v>
      </c>
      <c r="D34" s="32" t="s">
        <v>141</v>
      </c>
      <c r="E34" s="32" t="s">
        <v>142</v>
      </c>
      <c r="F34" s="32" t="s">
        <v>143</v>
      </c>
      <c r="G34" s="32" t="s">
        <v>144</v>
      </c>
      <c r="H34" s="35" t="s">
        <v>145</v>
      </c>
      <c r="I34" s="32" t="s">
        <v>6</v>
      </c>
      <c r="J34" s="34"/>
      <c r="K34" s="53"/>
      <c r="L34" s="53"/>
    </row>
    <row r="35" spans="1:12" ht="84.75" customHeight="1">
      <c r="A35" s="50">
        <v>3</v>
      </c>
      <c r="B35" s="50" t="s">
        <v>133</v>
      </c>
      <c r="C35" s="43" t="s">
        <v>146</v>
      </c>
      <c r="D35" s="50" t="s">
        <v>147</v>
      </c>
      <c r="E35" s="50" t="s">
        <v>148</v>
      </c>
      <c r="F35" s="50" t="s">
        <v>149</v>
      </c>
      <c r="G35" s="50" t="s">
        <v>150</v>
      </c>
      <c r="H35" s="37" t="s">
        <v>151</v>
      </c>
      <c r="I35" s="50" t="s">
        <v>6</v>
      </c>
      <c r="J35" s="52"/>
      <c r="K35" s="53"/>
      <c r="L35" s="53"/>
    </row>
    <row r="36" spans="1:12">
      <c r="A36" s="53"/>
      <c r="B36" s="53"/>
      <c r="D36" s="53"/>
      <c r="E36" s="53"/>
      <c r="F36" s="53"/>
      <c r="G36" s="53"/>
      <c r="H36" s="53"/>
      <c r="I36" s="53"/>
      <c r="J36" s="53"/>
      <c r="K36" s="53"/>
      <c r="L36" s="53"/>
    </row>
    <row r="38" spans="1:12" ht="30.75" customHeight="1">
      <c r="A38" s="53"/>
      <c r="B38" s="29" t="s">
        <v>152</v>
      </c>
      <c r="C38" s="43" t="s">
        <v>153</v>
      </c>
      <c r="D38" s="53"/>
      <c r="E38" s="53"/>
      <c r="F38" s="53"/>
      <c r="G38" s="53"/>
      <c r="H38" s="53"/>
      <c r="I38" s="53"/>
      <c r="J38" s="53"/>
      <c r="K38" s="53"/>
      <c r="L38" s="53"/>
    </row>
    <row r="39" spans="1:12">
      <c r="A39" s="53"/>
      <c r="B39" s="53"/>
      <c r="D39" s="53"/>
      <c r="E39" s="53"/>
      <c r="F39" s="53"/>
      <c r="G39" s="53"/>
      <c r="H39" s="53"/>
      <c r="I39" s="53"/>
      <c r="J39" s="53"/>
      <c r="K39" s="53"/>
      <c r="L39" s="53"/>
    </row>
    <row r="40" spans="1:12" s="28" customFormat="1" ht="81" customHeight="1">
      <c r="A40" s="51" t="s">
        <v>28</v>
      </c>
      <c r="B40" s="51" t="s">
        <v>29</v>
      </c>
      <c r="C40" s="41" t="s">
        <v>31</v>
      </c>
      <c r="D40" s="51" t="s">
        <v>90</v>
      </c>
      <c r="E40" s="51" t="s">
        <v>91</v>
      </c>
      <c r="F40" s="51" t="s">
        <v>34</v>
      </c>
      <c r="G40" s="51" t="s">
        <v>92</v>
      </c>
      <c r="H40" s="51" t="s">
        <v>93</v>
      </c>
      <c r="I40" s="51" t="s">
        <v>38</v>
      </c>
      <c r="J40" s="51" t="s">
        <v>94</v>
      </c>
    </row>
    <row r="41" spans="1:12" s="23" customFormat="1" ht="114" customHeight="1">
      <c r="A41" s="50">
        <v>1</v>
      </c>
      <c r="B41" s="50" t="s">
        <v>154</v>
      </c>
      <c r="C41" s="43" t="s">
        <v>155</v>
      </c>
      <c r="D41" s="50" t="s">
        <v>156</v>
      </c>
      <c r="E41" s="50" t="s">
        <v>157</v>
      </c>
      <c r="F41" s="50" t="s">
        <v>158</v>
      </c>
      <c r="G41" s="50" t="s">
        <v>156</v>
      </c>
      <c r="H41" s="37" t="s">
        <v>159</v>
      </c>
      <c r="I41" s="50" t="s">
        <v>6</v>
      </c>
      <c r="J41" s="52"/>
      <c r="K41" s="53"/>
      <c r="L41" s="53"/>
    </row>
    <row r="42" spans="1:12" s="23" customFormat="1" ht="118.5" customHeight="1">
      <c r="A42" s="50">
        <v>1</v>
      </c>
      <c r="B42" s="50" t="s">
        <v>154</v>
      </c>
      <c r="C42" s="43" t="s">
        <v>155</v>
      </c>
      <c r="D42" s="50" t="s">
        <v>156</v>
      </c>
      <c r="E42" s="50" t="s">
        <v>160</v>
      </c>
      <c r="F42" s="50" t="s">
        <v>161</v>
      </c>
      <c r="G42" s="50" t="s">
        <v>156</v>
      </c>
      <c r="H42" s="37" t="s">
        <v>162</v>
      </c>
      <c r="I42" s="50" t="s">
        <v>6</v>
      </c>
      <c r="J42" s="52"/>
      <c r="K42" s="53"/>
      <c r="L42" s="53"/>
    </row>
    <row r="43" spans="1:12" s="23" customFormat="1" ht="114.75" customHeight="1">
      <c r="A43" s="50">
        <v>1</v>
      </c>
      <c r="B43" s="50" t="s">
        <v>154</v>
      </c>
      <c r="C43" s="43" t="s">
        <v>155</v>
      </c>
      <c r="D43" s="50" t="s">
        <v>156</v>
      </c>
      <c r="E43" s="50" t="s">
        <v>163</v>
      </c>
      <c r="F43" s="50" t="s">
        <v>164</v>
      </c>
      <c r="G43" s="50" t="s">
        <v>156</v>
      </c>
      <c r="H43" s="37" t="s">
        <v>165</v>
      </c>
      <c r="I43" s="50" t="s">
        <v>6</v>
      </c>
      <c r="J43" s="52"/>
      <c r="K43" s="53"/>
      <c r="L43" s="53"/>
    </row>
    <row r="44" spans="1:12">
      <c r="A44" s="53"/>
      <c r="B44" s="53"/>
      <c r="D44" s="53"/>
      <c r="E44" s="53"/>
      <c r="F44" s="53"/>
      <c r="G44" s="53"/>
      <c r="H44" s="53"/>
      <c r="I44" s="53"/>
      <c r="J44" s="53"/>
      <c r="K44" s="53"/>
      <c r="L44" s="53"/>
    </row>
    <row r="45" spans="1:12">
      <c r="A45" s="53"/>
      <c r="B45" s="53"/>
      <c r="D45" s="53"/>
      <c r="E45" s="53"/>
      <c r="F45" s="53"/>
      <c r="G45" s="53"/>
      <c r="H45" s="53"/>
      <c r="I45" s="53"/>
      <c r="J45" s="53"/>
      <c r="K45" s="53"/>
      <c r="L45" s="53"/>
    </row>
    <row r="46" spans="1:12">
      <c r="A46" s="53"/>
      <c r="B46" s="53"/>
      <c r="D46" s="53"/>
      <c r="E46" s="53"/>
      <c r="F46" s="53"/>
      <c r="G46" s="53"/>
      <c r="H46" s="53"/>
      <c r="I46" s="53"/>
      <c r="J46" s="53"/>
      <c r="K46" s="53"/>
      <c r="L46" s="53"/>
    </row>
    <row r="47" spans="1:12" ht="30.75" customHeight="1">
      <c r="A47" s="53"/>
      <c r="B47" s="29" t="s">
        <v>11</v>
      </c>
      <c r="C47" s="43" t="s">
        <v>166</v>
      </c>
      <c r="D47" s="53"/>
      <c r="E47" s="53"/>
      <c r="F47" s="53"/>
      <c r="G47" s="53"/>
      <c r="H47" s="53"/>
      <c r="I47" s="53"/>
      <c r="J47" s="53"/>
      <c r="K47" s="53"/>
      <c r="L47" s="53"/>
    </row>
    <row r="48" spans="1:12">
      <c r="A48" s="53"/>
      <c r="B48" s="53"/>
      <c r="D48" s="53"/>
      <c r="E48" s="53"/>
      <c r="F48" s="53"/>
      <c r="G48" s="53"/>
      <c r="H48" s="53"/>
      <c r="I48" s="53"/>
      <c r="J48" s="53"/>
      <c r="K48" s="53"/>
      <c r="L48" s="53"/>
    </row>
    <row r="49" spans="1:12" s="28" customFormat="1" ht="90">
      <c r="A49" s="51" t="s">
        <v>28</v>
      </c>
      <c r="B49" s="51" t="s">
        <v>29</v>
      </c>
      <c r="C49" s="41" t="s">
        <v>31</v>
      </c>
      <c r="D49" s="51" t="s">
        <v>90</v>
      </c>
      <c r="E49" s="51" t="s">
        <v>91</v>
      </c>
      <c r="F49" s="51" t="s">
        <v>34</v>
      </c>
      <c r="G49" s="51" t="s">
        <v>92</v>
      </c>
      <c r="H49" s="51" t="s">
        <v>93</v>
      </c>
      <c r="I49" s="51" t="s">
        <v>38</v>
      </c>
      <c r="J49" s="51" t="s">
        <v>94</v>
      </c>
    </row>
    <row r="50" spans="1:12" ht="90">
      <c r="A50" s="50">
        <v>1</v>
      </c>
      <c r="B50" s="50" t="s">
        <v>167</v>
      </c>
      <c r="C50" s="43" t="s">
        <v>168</v>
      </c>
      <c r="D50" s="50" t="s">
        <v>169</v>
      </c>
      <c r="E50" s="50" t="s">
        <v>170</v>
      </c>
      <c r="F50" s="50" t="s">
        <v>171</v>
      </c>
      <c r="G50" s="50" t="s">
        <v>172</v>
      </c>
      <c r="H50" s="37" t="s">
        <v>173</v>
      </c>
      <c r="I50" s="50" t="s">
        <v>6</v>
      </c>
      <c r="J50" s="52"/>
      <c r="K50" s="53"/>
      <c r="L50" s="53"/>
    </row>
    <row r="51" spans="1:12" ht="90">
      <c r="A51" s="50">
        <v>2</v>
      </c>
      <c r="B51" s="50" t="s">
        <v>167</v>
      </c>
      <c r="C51" s="43" t="s">
        <v>174</v>
      </c>
      <c r="D51" s="50" t="s">
        <v>169</v>
      </c>
      <c r="E51" s="50" t="s">
        <v>175</v>
      </c>
      <c r="F51" s="50" t="s">
        <v>176</v>
      </c>
      <c r="G51" s="43" t="s">
        <v>177</v>
      </c>
      <c r="H51" s="37" t="s">
        <v>178</v>
      </c>
      <c r="I51" s="50" t="s">
        <v>6</v>
      </c>
      <c r="J51" s="52"/>
      <c r="K51" s="53"/>
      <c r="L51" s="53"/>
    </row>
    <row r="52" spans="1:12" ht="75">
      <c r="A52" s="50">
        <v>3</v>
      </c>
      <c r="B52" s="50" t="s">
        <v>167</v>
      </c>
      <c r="C52" s="43" t="s">
        <v>179</v>
      </c>
      <c r="D52" s="50" t="s">
        <v>97</v>
      </c>
      <c r="E52" s="50" t="s">
        <v>180</v>
      </c>
      <c r="F52" s="50" t="s">
        <v>181</v>
      </c>
      <c r="G52" s="50" t="s">
        <v>182</v>
      </c>
      <c r="H52" s="37" t="s">
        <v>183</v>
      </c>
      <c r="I52" s="50" t="s">
        <v>6</v>
      </c>
      <c r="J52" s="52"/>
      <c r="K52" s="53"/>
      <c r="L52" s="53"/>
    </row>
    <row r="53" spans="1:12">
      <c r="A53" s="53"/>
      <c r="B53" s="53"/>
      <c r="D53" s="53"/>
      <c r="E53" s="53"/>
      <c r="F53" s="53"/>
      <c r="G53" s="53"/>
      <c r="H53" s="53"/>
      <c r="I53" s="53"/>
      <c r="J53" s="53"/>
      <c r="K53" s="53"/>
      <c r="L53" s="53"/>
    </row>
    <row r="54" spans="1:12">
      <c r="A54" s="53"/>
      <c r="B54" s="53"/>
      <c r="D54" s="53"/>
      <c r="E54" s="53"/>
      <c r="F54" s="53"/>
      <c r="G54" s="53"/>
      <c r="H54" s="53"/>
      <c r="I54" s="53"/>
      <c r="J54" s="53"/>
      <c r="K54" s="53"/>
      <c r="L54" s="53"/>
    </row>
    <row r="55" spans="1:12">
      <c r="A55" s="53"/>
      <c r="B55" s="53"/>
      <c r="D55" s="53"/>
      <c r="E55" s="53"/>
      <c r="F55" s="53"/>
      <c r="G55" s="53"/>
      <c r="H55" s="53"/>
      <c r="I55" s="53"/>
      <c r="J55" s="53"/>
      <c r="K55" s="53"/>
      <c r="L55" s="53"/>
    </row>
    <row r="56" spans="1:12">
      <c r="A56" s="53"/>
      <c r="B56" s="53"/>
      <c r="D56" s="53"/>
      <c r="E56" s="53"/>
      <c r="F56" s="53"/>
      <c r="G56" s="53"/>
      <c r="H56" s="53"/>
      <c r="I56" s="53"/>
      <c r="J56" s="53"/>
      <c r="K56" s="53"/>
      <c r="L56" s="53"/>
    </row>
    <row r="57" spans="1:12">
      <c r="A57" s="53"/>
      <c r="B57" s="53"/>
      <c r="D57" s="53"/>
      <c r="E57" s="53"/>
      <c r="F57" s="53"/>
      <c r="G57" s="53"/>
      <c r="H57" s="53"/>
      <c r="I57" s="53"/>
      <c r="J57" s="53"/>
      <c r="K57" s="53"/>
      <c r="L57" s="53"/>
    </row>
    <row r="58" spans="1:12">
      <c r="A58" s="53"/>
      <c r="B58" s="53"/>
      <c r="D58" s="53"/>
      <c r="E58" s="53"/>
      <c r="F58" s="53"/>
      <c r="G58" s="53"/>
      <c r="H58" s="53"/>
      <c r="I58" s="53"/>
      <c r="J58" s="53"/>
      <c r="K58" s="53"/>
      <c r="L58" s="53"/>
    </row>
    <row r="59" spans="1:12">
      <c r="A59" s="53"/>
      <c r="B59" s="53"/>
      <c r="D59" s="53"/>
      <c r="E59" s="53"/>
      <c r="F59" s="53"/>
      <c r="G59" s="53"/>
      <c r="H59" s="53"/>
      <c r="I59" s="53"/>
      <c r="J59" s="53"/>
      <c r="K59" s="53"/>
      <c r="L59" s="53"/>
    </row>
    <row r="60" spans="1:12">
      <c r="A60" s="53"/>
      <c r="B60" s="53"/>
      <c r="D60" s="53"/>
      <c r="E60" s="53"/>
      <c r="F60" s="53"/>
      <c r="G60" s="53"/>
      <c r="H60" s="53"/>
      <c r="I60" s="53"/>
      <c r="J60" s="53"/>
      <c r="K60" s="53"/>
      <c r="L60" s="53"/>
    </row>
    <row r="61" spans="1:12">
      <c r="A61" s="53"/>
      <c r="B61" s="53"/>
      <c r="D61" s="53"/>
      <c r="E61" s="53"/>
      <c r="F61" s="53"/>
      <c r="G61" s="53"/>
      <c r="H61" s="53"/>
      <c r="I61" s="53"/>
      <c r="J61" s="53"/>
      <c r="K61" s="53"/>
      <c r="L61" s="53"/>
    </row>
    <row r="62" spans="1:12">
      <c r="A62" s="53"/>
      <c r="B62" s="53"/>
      <c r="D62" s="53"/>
      <c r="E62" s="53"/>
      <c r="F62" s="53"/>
      <c r="G62" s="53"/>
      <c r="H62" s="53"/>
      <c r="I62" s="53"/>
      <c r="J62" s="53"/>
      <c r="K62" s="53"/>
      <c r="L62" s="53"/>
    </row>
    <row r="63" spans="1:12">
      <c r="A63" s="53"/>
      <c r="B63" s="53"/>
      <c r="D63" s="53"/>
      <c r="E63" s="53"/>
      <c r="F63" s="53"/>
      <c r="G63" s="53"/>
      <c r="H63" s="53"/>
      <c r="I63" s="53"/>
      <c r="J63" s="53"/>
      <c r="K63" s="53"/>
      <c r="L63" s="53"/>
    </row>
    <row r="64" spans="1:12">
      <c r="A64" s="53"/>
      <c r="B64" s="53"/>
      <c r="D64" s="53"/>
      <c r="E64" s="53"/>
      <c r="F64" s="53"/>
      <c r="G64" s="53"/>
      <c r="H64" s="53"/>
      <c r="I64" s="53"/>
      <c r="J64" s="53"/>
      <c r="K64" s="53"/>
      <c r="L64" s="53"/>
    </row>
    <row r="65" spans="1:12">
      <c r="A65" s="53"/>
      <c r="B65" s="53"/>
      <c r="D65" s="53"/>
      <c r="E65" s="53"/>
      <c r="F65" s="53"/>
      <c r="G65" s="53"/>
      <c r="H65" s="53"/>
      <c r="I65" s="53"/>
      <c r="J65" s="53"/>
      <c r="K65" s="53"/>
      <c r="L65" s="53"/>
    </row>
    <row r="66" spans="1:12">
      <c r="A66" s="53"/>
      <c r="B66" s="53"/>
      <c r="D66" s="53"/>
      <c r="E66" s="53"/>
      <c r="F66" s="53"/>
      <c r="G66" s="53"/>
      <c r="H66" s="53"/>
      <c r="I66" s="53"/>
      <c r="J66" s="53"/>
      <c r="K66" s="53"/>
      <c r="L66" s="53"/>
    </row>
    <row r="67" spans="1:12">
      <c r="A67" s="53"/>
      <c r="B67" s="53"/>
      <c r="D67" s="53"/>
      <c r="E67" s="53"/>
      <c r="F67" s="53"/>
      <c r="G67" s="53"/>
      <c r="H67" s="53"/>
      <c r="I67" s="53"/>
      <c r="J67" s="53"/>
      <c r="K67" s="53"/>
      <c r="L67" s="53"/>
    </row>
    <row r="68" spans="1:12">
      <c r="A68" s="53"/>
      <c r="B68" s="53"/>
      <c r="D68" s="53"/>
      <c r="E68" s="53"/>
      <c r="F68" s="53"/>
      <c r="G68" s="53"/>
      <c r="H68" s="53"/>
      <c r="I68" s="53"/>
      <c r="J68" s="53"/>
      <c r="K68" s="53"/>
      <c r="L68" s="53"/>
    </row>
    <row r="69" spans="1:12">
      <c r="A69" s="53"/>
      <c r="B69" s="53"/>
      <c r="D69" s="53"/>
      <c r="E69" s="53"/>
      <c r="F69" s="53"/>
      <c r="G69" s="53"/>
      <c r="H69" s="53"/>
      <c r="I69" s="53"/>
      <c r="J69" s="53"/>
      <c r="K69" s="53"/>
      <c r="L69" s="53"/>
    </row>
  </sheetData>
  <mergeCells count="3">
    <mergeCell ref="B2:J2"/>
    <mergeCell ref="D29:E29"/>
    <mergeCell ref="D28:E28"/>
  </mergeCells>
  <hyperlinks>
    <hyperlink ref="H19" r:id="rId1"/>
    <hyperlink ref="H21" r:id="rId2"/>
    <hyperlink ref="H10" r:id="rId3"/>
    <hyperlink ref="H11" r:id="rId4"/>
    <hyperlink ref="H20" r:id="rId5"/>
    <hyperlink ref="H22" r:id="rId6"/>
    <hyperlink ref="H41" r:id="rId7"/>
    <hyperlink ref="H42" r:id="rId8"/>
    <hyperlink ref="H43" r:id="rId9"/>
    <hyperlink ref="H50" r:id="rId10"/>
    <hyperlink ref="H51" r:id="rId11"/>
    <hyperlink ref="H52" r:id="rId12"/>
    <hyperlink ref="H12" r:id="rId13"/>
    <hyperlink ref="H33" r:id="rId14"/>
    <hyperlink ref="H35" r:id="rId15"/>
    <hyperlink ref="H34" r:id="rId16"/>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2:C16"/>
  <sheetViews>
    <sheetView workbookViewId="0">
      <selection activeCell="D11" sqref="D11"/>
    </sheetView>
  </sheetViews>
  <sheetFormatPr baseColWidth="10" defaultColWidth="9.140625" defaultRowHeight="15"/>
  <cols>
    <col min="1" max="1" width="9.140625" style="1"/>
    <col min="2" max="2" width="44.42578125" style="1" customWidth="1"/>
    <col min="3" max="3" width="31.42578125" style="1" customWidth="1"/>
    <col min="4" max="4" width="32.7109375" style="1" customWidth="1"/>
    <col min="5" max="16384" width="9.140625" style="1"/>
  </cols>
  <sheetData>
    <row r="2" spans="2:3" ht="29.25" customHeight="1">
      <c r="B2" s="70" t="s">
        <v>12</v>
      </c>
      <c r="C2" s="70"/>
    </row>
    <row r="3" spans="2:3" ht="15" customHeight="1">
      <c r="B3" s="16"/>
      <c r="C3" s="16"/>
    </row>
    <row r="4" spans="2:3" ht="15" customHeight="1">
      <c r="B4" s="16"/>
      <c r="C4" s="22"/>
    </row>
    <row r="5" spans="2:3" ht="19.5" customHeight="1">
      <c r="B5" s="30" t="s">
        <v>1</v>
      </c>
      <c r="C5" s="50" t="s">
        <v>87</v>
      </c>
    </row>
    <row r="6" spans="2:3">
      <c r="B6" s="16"/>
      <c r="C6" s="22"/>
    </row>
    <row r="7" spans="2:3" ht="30">
      <c r="B7" s="50" t="s">
        <v>184</v>
      </c>
      <c r="C7" s="50" t="s">
        <v>57</v>
      </c>
    </row>
    <row r="9" spans="2:3">
      <c r="B9" s="21"/>
      <c r="C9" s="21"/>
    </row>
    <row r="11" spans="2:3" ht="29.25" customHeight="1">
      <c r="B11" s="70" t="s">
        <v>13</v>
      </c>
      <c r="C11" s="70"/>
    </row>
    <row r="14" spans="2:3" ht="30">
      <c r="B14" s="30" t="s">
        <v>1</v>
      </c>
      <c r="C14" s="50" t="s">
        <v>87</v>
      </c>
    </row>
    <row r="16" spans="2:3" ht="45">
      <c r="B16" s="50" t="s">
        <v>185</v>
      </c>
      <c r="C16" s="50" t="s">
        <v>57</v>
      </c>
    </row>
  </sheetData>
  <mergeCells count="2">
    <mergeCell ref="B2:C2"/>
    <mergeCell ref="B11:C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Firma </vt:lpstr>
      <vt:lpstr>Resumen</vt:lpstr>
      <vt:lpstr>Capacidad Técnica </vt:lpstr>
      <vt:lpstr>Personal mínimo requerido </vt:lpstr>
      <vt:lpstr>Propuestas - Casting y estética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marioandres</dc:creator>
  <cp:lastModifiedBy>marioandres</cp:lastModifiedBy>
  <cp:revision/>
  <dcterms:created xsi:type="dcterms:W3CDTF">2020-07-08T15:47:56Z</dcterms:created>
  <dcterms:modified xsi:type="dcterms:W3CDTF">2020-08-03T12:51:15Z</dcterms:modified>
</cp:coreProperties>
</file>